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Z:\6. หมอก อวัศยา\การประเมินความเสี่ยงการทุจริต ประจำปี 2566\"/>
    </mc:Choice>
  </mc:AlternateContent>
  <xr:revisionPtr revIDLastSave="0" documentId="13_ncr:1_{04B982FF-5499-4CC2-89CF-B9EE12F7310F}" xr6:coauthVersionLast="47" xr6:coauthVersionMax="47" xr10:uidLastSave="{00000000-0000-0000-0000-000000000000}"/>
  <bookViews>
    <workbookView xWindow="-120" yWindow="-120" windowWidth="29040" windowHeight="15840" tabRatio="690" activeTab="6" xr2:uid="{00000000-000D-0000-FFFF-FFFF00000000}"/>
  </bookViews>
  <sheets>
    <sheet name="0คำอธิบาย" sheetId="7" r:id="rId1"/>
    <sheet name="dataset" sheetId="5" state="hidden" r:id="rId2"/>
    <sheet name="1แบบเสนอความเสี่ยงและกำหนดเกณฑ์" sheetId="1" r:id="rId3"/>
    <sheet name="2ระบุประเด็นความเสี่ยง" sheetId="2" r:id="rId4"/>
    <sheet name="3แผนบริหารจัดการความเสี่ยง" sheetId="3" r:id="rId5"/>
    <sheet name="แบบประมาณการงบประมาณ" sheetId="4" r:id="rId6"/>
    <sheet name="รายงานผลการจัดการความเสี่ยง" sheetId="6" r:id="rId7"/>
  </sheets>
  <definedNames>
    <definedName name="_xlnm.Print_Area" localSheetId="0">'0คำอธิบาย'!$A$1:$C$16</definedName>
    <definedName name="_xlnm.Print_Area" localSheetId="2">'1แบบเสนอความเสี่ยงและกำหนดเกณฑ์'!$A$1:$F$10</definedName>
    <definedName name="_xlnm.Print_Area" localSheetId="3">'2ระบุประเด็นความเสี่ยง'!$A$1:$H$10</definedName>
    <definedName name="_xlnm.Print_Area" localSheetId="5">แบบประมาณการงบประมาณ!$A$1:$K$29</definedName>
    <definedName name="_xlnm.Print_Area" localSheetId="6">รายงานผลการจัดการความเสี่ยง!$A$1:$E$8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2" l="1"/>
  <c r="G10" i="2" l="1"/>
  <c r="G9" i="2"/>
  <c r="G7" i="2" l="1"/>
  <c r="G8" i="2"/>
  <c r="B4" i="6"/>
  <c r="A4" i="6"/>
  <c r="A3" i="3"/>
  <c r="B3" i="2"/>
  <c r="A3" i="2"/>
  <c r="B3" i="3"/>
  <c r="F5" i="1" l="1"/>
</calcChain>
</file>

<file path=xl/sharedStrings.xml><?xml version="1.0" encoding="utf-8"?>
<sst xmlns="http://schemas.openxmlformats.org/spreadsheetml/2006/main" count="233" uniqueCount="172">
  <si>
    <t>กระบวนงาน</t>
  </si>
  <si>
    <t>ประเภทความเสี่ยงที่ส่งรายงาน</t>
  </si>
  <si>
    <t>ศปท.กระทรวง</t>
  </si>
  <si>
    <t>ด้านประเภทความเสี่ยง</t>
  </si>
  <si>
    <t>Likelihood</t>
  </si>
  <si>
    <t>Impact</t>
  </si>
  <si>
    <t>Risk Score</t>
  </si>
  <si>
    <t>ขั้นตอนการดำเนินงาน</t>
  </si>
  <si>
    <t>ประเด็นความเสี่ยงการทุจริต</t>
  </si>
  <si>
    <t>Risk Score (L x I)</t>
  </si>
  <si>
    <t>ชื่อความเสี่ยง</t>
  </si>
  <si>
    <t>ศปท. กระทรวง</t>
  </si>
  <si>
    <t>ชื่อหน่วยงาน</t>
  </si>
  <si>
    <t>ด้านที่ 1 การพิจารณาอนุมัติ อนุญาตของทางราชการ</t>
  </si>
  <si>
    <t>ด้านที่ 2 การใช้อำนาจและตำแหน่งหน้าที่</t>
  </si>
  <si>
    <t>ด้านที่ 3 โครงการจัดชื้อจัดจ้าง</t>
  </si>
  <si>
    <t xml:space="preserve">ศปท. กระทรวงกลาโหม </t>
  </si>
  <si>
    <t>ศปท. กระทรวงการคลัง</t>
  </si>
  <si>
    <t>ศปท. กระทรวงการต่างประเทศ</t>
  </si>
  <si>
    <t xml:space="preserve">ศปท. กระทรวงการท่องเที่ยวและกีฬา  </t>
  </si>
  <si>
    <t xml:space="preserve">ศปท. กระทรวงการพัฒนาสังคมและความมั่นคงของมนุษย์ </t>
  </si>
  <si>
    <t>ศปท. กระทรวงการอุดมศึกษา วิทยาศาสตร์ วิจัยและนวัตกรรม</t>
  </si>
  <si>
    <t>ศปท. กระทรวงเกษตรและสหกรณ์</t>
  </si>
  <si>
    <t>ศปท. กระทรวงคมนาคม</t>
  </si>
  <si>
    <t>ศปท. กระทรวงดิจิทัลเพื่อเศรษฐกิจและสังคม</t>
  </si>
  <si>
    <t>ศปท. กระทรวงทรัพยากรธรรมชาติและสิ่งแวดล้อม</t>
  </si>
  <si>
    <t xml:space="preserve">ศปท. กระทรวงพลังงาน </t>
  </si>
  <si>
    <t>ศปท. กระทรวงพาณิชย์</t>
  </si>
  <si>
    <t>ศปท. กระทรวงมหาดไทย</t>
  </si>
  <si>
    <t>ศปท. กระทรวงยุติธรรม</t>
  </si>
  <si>
    <t xml:space="preserve">ศปท. กระทรวงแรงงาน </t>
  </si>
  <si>
    <t xml:space="preserve">ศปท. กระทรวงวัฒนธรรม </t>
  </si>
  <si>
    <t>ศปท. กระทรวงศึกษาธิการ</t>
  </si>
  <si>
    <t xml:space="preserve">ศปท. กระทรวงสาธารณสุข </t>
  </si>
  <si>
    <t>ศปท. กระทรวงอุตสาหกรรม</t>
  </si>
  <si>
    <t>ศปท. กองอำนวยการรักษาความมั่นคงภายในราชอาณาจักร</t>
  </si>
  <si>
    <t>ศปท. เลขาธิการคณะรัฐมนตรี</t>
  </si>
  <si>
    <t>ศปท. ศูนย์อำนวยการบริหารจังหวัดชายแดนภาคใต้</t>
  </si>
  <si>
    <t>ศปท. สำนักข่าวกรองแห่งชาติ</t>
  </si>
  <si>
    <t>ศปท. สำนักงบประมาณ</t>
  </si>
  <si>
    <t>ศปท. สำนักงานคณะกรรมการกฤษฎีกา</t>
  </si>
  <si>
    <t>ศปท. สำนักงานคณะกรรมการข้าราชการพลเรือน</t>
  </si>
  <si>
    <t>ศปท. สำนักงานคณะกรรมการนโยบายปฏิรูปที่ดินแห่งชาติ</t>
  </si>
  <si>
    <t>ศปท. สำนักงานคณะกรรมการป้องกันและปราบปรามการทุจริตในภาครัฐ</t>
  </si>
  <si>
    <t>ศปท. สำนักงานคณะกรรมการพัฒนาระบบราชการ</t>
  </si>
  <si>
    <t>ศปท. สำนักงานคณะกรรมการพิเศษเพื่อประสานงานโครงการอันเนื่องมาจากพระราชดำริ</t>
  </si>
  <si>
    <t>ศปท. สำนักงานคณะกรรมการส่งเสริมการลงทุน</t>
  </si>
  <si>
    <t>ศปท. สำนักงานตำรวจแห่งชาติ</t>
  </si>
  <si>
    <t>ศปท. สำนักงานทรัพยากรน้ำแห่งชาติ</t>
  </si>
  <si>
    <t>ศปท. สำนักงานป้องกันและปราบปรามการฟอกเงิน</t>
  </si>
  <si>
    <t>ศปท. สำนักงานพระพุทธศาสนาแห่งชาติ</t>
  </si>
  <si>
    <t>ศปท. สำนักงานราชบัณฑิตยสภา</t>
  </si>
  <si>
    <t>ศปท. สำนักงานสภาความมั่นคงแห่งชาติ</t>
  </si>
  <si>
    <t>ศปท. สำนักงานสภาพัฒนาการเศรษฐกิจและสังคมแห่งชาติ</t>
  </si>
  <si>
    <t>ศปท. สำนักนายกรัฐมนตรี</t>
  </si>
  <si>
    <t>ศปท. สำนักเลขาธิการนายกรัฐมนตรี</t>
  </si>
  <si>
    <t>ไม่สังกัดกระทรวง</t>
  </si>
  <si>
    <t>ระดับความเสี่ยง</t>
  </si>
  <si>
    <t>วิธีดำเนินการ</t>
  </si>
  <si>
    <t>ระยะเวลาดำเนินการ</t>
  </si>
  <si>
    <t>มาตรการควบคุมความเสี่ยงการทุจริต</t>
  </si>
  <si>
    <t>ผู้รับผิดชอบ</t>
  </si>
  <si>
    <t>แบบรายงานที่ ๔ แบบรายงานประมาณการงบประมาณโครงการจัดชื้อจัดจ้าง</t>
  </si>
  <si>
    <t xml:space="preserve">แบบแสดงรายละเอียดประมาณการงบประมาณโครงการจัดชื้อจัดจ้าง ประจำปีงบประมาณ พ.ศ. ๒๕๖๖  </t>
  </si>
  <si>
    <t>เงินงบประมาณ</t>
  </si>
  <si>
    <t>เงินนอกงบประมาณ</t>
  </si>
  <si>
    <t>เข้าร่วมโครงการ  CoST</t>
  </si>
  <si>
    <t>มีแผนเข้าร่วมโครงการ CoST</t>
  </si>
  <si>
    <t>มีแผนเข้าร่วมโครงการ IP</t>
  </si>
  <si>
    <t>เข้าร่วมโครงการ IP</t>
  </si>
  <si>
    <t>ประเภทงบประมาณ</t>
  </si>
  <si>
    <t>ผลการดำเนินการ</t>
  </si>
  <si>
    <t>ลำดับ</t>
  </si>
  <si>
    <t>การกำหนดเกณฑ์การประเมินความเสี่ยงการทุจริต</t>
  </si>
  <si>
    <t>โอกาส/ผลกระทบ</t>
  </si>
  <si>
    <t>โอกาส (Likelihood)</t>
  </si>
  <si>
    <t>ผลกระทบ (Impact)</t>
  </si>
  <si>
    <t>กระบวนงานหรือโครงการที่ต้องทำการประเมินความเสี่ยงการทุจริต ประจำปีงบประมาณ พ.ศ. ๒๕๖๖</t>
  </si>
  <si>
    <t>รายละเอียด</t>
  </si>
  <si>
    <t>หน่วยงานระดับกรม/เทียบเท่า</t>
  </si>
  <si>
    <t xml:space="preserve">องค์การมหาชน </t>
  </si>
  <si>
    <t>องค์กรปกครองส่วนท้องถิ่น (กทม. สำนักงานเขต กทม และเมืองพัทยา)</t>
  </si>
  <si>
    <t xml:space="preserve">หมายเหตุ : </t>
  </si>
  <si>
    <t xml:space="preserve">๑.  กรณีหน่วยงานทำการประเมินความเสี่ยงการทุจริตโครงการจัดซื้อจัดจ้าง ให้ทำการคัดเลือกโครงการจากเงินงบประมาณหรือเงินนอกงบประมาณที่มีวงเงินสูงสุด จำนวน ๑ โครงการ </t>
  </si>
  <si>
    <t>(๑) กรุงเทพมหานคร ให้ทำการประเมินความเสี่ยงการทุจริต โครงการจัดชื้อจัดจ้าง งบประมาณปี พ.ศ. ๒๕๖๖ ที่มีวงเงินสูงสุด จำนวน ๑ โครงการ</t>
  </si>
  <si>
    <t xml:space="preserve">(๒) สำนักงานเขตใน กทม. ๕๐ เขต และเมืองพัทยา ให้ทำการประเมินความเสี่ยงการทุจริตกระบวนงานการให้บริการ ตาม พรบ.การอำนวยความสะดวกในการพิจารณาอนุญาตของทางราชการ พ.ศ.๒๕๕๘ ให้คัดเลือก ๑ กระบวนงาน </t>
  </si>
  <si>
    <t xml:space="preserve">ให้ทำการประเมินความเสี่ยงการทุจริต ตามที่สำนักงาน ป.ป.ท. กำหนด จำนวน ๑ กระบวนงาน/โครงการ เพียงอย่างใดอย่างหนึ่ง (รายละเอียดตามแนบท้าย) </t>
  </si>
  <si>
    <t xml:space="preserve">รัฐวิสาหกิจ </t>
  </si>
  <si>
    <t>ให้ทำการประเมินความเสี่ยงการทุจริต โครงการจัดชื้อจัดจ้างงบประมาณปี พ.ศ. ๒๕๖๖ ที่มีวงเงินสูงสุด จำนวน ๑ โครงการ</t>
  </si>
  <si>
    <t xml:space="preserve">หน่วยงานอื่นๆของรัฐ </t>
  </si>
  <si>
    <t>ให้ทำการประเมินความเสี่ยงการทุจริต โครงการจัดชื้อจัดจ้าง งบประมาณปี พ.ศ. ๒๕๖๖  ที่มีวงเงินสูงสุด จำนวน ๑ โครงการ</t>
  </si>
  <si>
    <t xml:space="preserve">จัดชื้อจัดจ้าง </t>
  </si>
  <si>
    <t>จังหวัด จัดสรรงบพัฒนาจังหวัด/กลุ่มจังหวัด ให้ทำการประเมินความเสี่ยงการทุจริต โครงการ งบประมาณปี พ.ศ. ๒๕๖๖ ที่มีวงเงินสูงสุด จำนวน ๑ โครงการ (งบพัฒนาจังหวัด /กลุ่มจังหวัด) ของส่วนราชการระดับภูมิภาค</t>
  </si>
  <si>
    <t>ให้ทำการประเมินความเสี่ยงการทุจริต โครงการจัดชื้อจัดจ้าง งบประมาณปี พ.ศ. ๒๕๖๖ ที่มีวงเงินสูงสุด จำนวน ๑ โครงการ</t>
  </si>
  <si>
    <t>๔. กรณีการประเมินความเสี่ยงการทุจริตโครงการจัดชื้อจัดจ้าง ให้หน่วยงานทำการประเมินความเสี่ยงการทุจริตโครงการที่มีงบประมาณสูงสุด จำนวน ๑ โครงการ ถึงแม้โครงการที่เข้าร่วมโครงการข้อตกลงคุณธรรม (Integrity Pact) หรือโครงการก่อสร้างขนาดใหญ่ CoST (Construction Sector Transparency) หรือ โครงการร่วมโครงการร่วมลงทุนระหว่างรัฐและเอกชน ( Public Private Partnership : PPP) ก็ให้ทำการประเมินความเสี่ยงการทุจริต</t>
  </si>
  <si>
    <t>ประเภทหน่วยงาน</t>
  </si>
  <si>
    <t>แบบรายงานแผนบริหารจัดการความเสี่ยงการทุจริต</t>
  </si>
  <si>
    <t>ที่</t>
  </si>
  <si>
    <t>รายการ</t>
  </si>
  <si>
    <t>แบบรายงานการระบุประเด็นความเสี่ยงการทุจริต</t>
  </si>
  <si>
    <t>การอนุมัติของผู้บริหาร</t>
  </si>
  <si>
    <t>เผยแพร่</t>
  </si>
  <si>
    <t>ดำเนินการแล้ว</t>
  </si>
  <si>
    <t>ยังไม่ได้ดำเนินการ</t>
  </si>
  <si>
    <t>อนุมัติ</t>
  </si>
  <si>
    <t>ต่ำ</t>
  </si>
  <si>
    <t>ปานกลาง</t>
  </si>
  <si>
    <t>สูง</t>
  </si>
  <si>
    <t>สูงมาก</t>
  </si>
  <si>
    <t>ไม่ระบุ</t>
  </si>
  <si>
    <t>Link เผยแพร่</t>
  </si>
  <si>
    <t>กระบวนงาน/โครงการ</t>
  </si>
  <si>
    <t>การเผยแพร่ในเว็บไซต์หน่วยงาน</t>
  </si>
  <si>
    <t>ผ่านการอนุมัติแล้ว</t>
  </si>
  <si>
    <t>ยังไม่ผ่านการอนุมัติ</t>
  </si>
  <si>
    <t>แบบรายงานผลการดำเนินการแผนบริหารจัดการความเสี่ยงการทุจริต</t>
  </si>
  <si>
    <t>แบบรายงานเสนอความเสี่ยงการทุจริตของหน่วยงาน</t>
  </si>
  <si>
    <t>ลำดับขั้นตอน</t>
  </si>
  <si>
    <t>คะแนน</t>
  </si>
  <si>
    <t>ระดับ</t>
  </si>
  <si>
    <t>ขั้นตอน</t>
  </si>
  <si>
    <t>งบประมาณ (บาท)</t>
  </si>
  <si>
    <t>จังหวัด</t>
  </si>
  <si>
    <t>ส่วนราชการที่ดำเนินการจัดชื้อจัดจ้าง</t>
  </si>
  <si>
    <t>ชื่อโครงการ</t>
  </si>
  <si>
    <t>วิธีจัดซื้อจัดจ้าง</t>
  </si>
  <si>
    <t>โครงการ IP</t>
  </si>
  <si>
    <t>โครงการ CoST</t>
  </si>
  <si>
    <t>คัดเลือก</t>
  </si>
  <si>
    <r>
      <t xml:space="preserve">รายละเอียด </t>
    </r>
    <r>
      <rPr>
        <sz val="16"/>
        <color theme="1"/>
        <rFont val="TH SarabunIT๙"/>
        <family val="2"/>
      </rPr>
      <t>(ประเภท จำนวน คุณลักษณะ(Spec) อื่นๆ)</t>
    </r>
  </si>
  <si>
    <r>
      <t xml:space="preserve">ประมาณการงบประมาณ </t>
    </r>
    <r>
      <rPr>
        <sz val="16"/>
        <color theme="1"/>
        <rFont val="TH SarabunIT๙"/>
        <family val="2"/>
      </rPr>
      <t>(Cost breakdown)</t>
    </r>
  </si>
  <si>
    <r>
      <t xml:space="preserve">รวมงบประมาณ </t>
    </r>
    <r>
      <rPr>
        <sz val="16"/>
        <color theme="1"/>
        <rFont val="TH SarabunIT๙"/>
        <family val="2"/>
      </rPr>
      <t>(บาท)</t>
    </r>
  </si>
  <si>
    <t>ประกาศเชิญชวน -วิธีตลาดอิเล็กทรอนิกส์ (e-market)</t>
  </si>
  <si>
    <t>ประกาศเชิญชวน -วิธีประกวดราคาอิเล็กทรอนิกส์ (e-bidding)</t>
  </si>
  <si>
    <t>ประกาศเชิญชวน -วิธีประสอบราคา</t>
  </si>
  <si>
    <t>เฉพาะเจาะจง</t>
  </si>
  <si>
    <t>โครงการจัดซื้อจัดจ้าง</t>
  </si>
  <si>
    <t>สำนักงานเศรษฐกิจอุตสาหกรรม</t>
  </si>
  <si>
    <t>1 ครั้งต่อปี</t>
  </si>
  <si>
    <t>2 ครั้งต่อปี</t>
  </si>
  <si>
    <t>3 ครั้งต่อปี</t>
  </si>
  <si>
    <t>4 ครั้งต่อปี</t>
  </si>
  <si>
    <t>5 ครั้งต่อปี</t>
  </si>
  <si>
    <t>การใช้รถ</t>
  </si>
  <si>
    <t>การตรวจสอบเอกสาร</t>
  </si>
  <si>
    <t xml:space="preserve">การส่งคืนรถ </t>
  </si>
  <si>
    <t>-</t>
  </si>
  <si>
    <t>กองคลังและพัสดุ / หมวดยานยนต์</t>
  </si>
  <si>
    <t>มี.ค. 66 - ก.ค. 66</t>
  </si>
  <si>
    <t xml:space="preserve">                                                 </t>
  </si>
  <si>
    <t>1.แจ้งหน่วยงาน/ผู้มีอำนาจในการสั่งใช้รถรับทราบและถือข้อปฏิบัติอย่างเคร่งครัด                                  2.แจ้งหน่วยงาน/ผู้มีอำนาจในการสั่งใช้รถ ปฏิบัติตามระเบียบสำนักนายกรัฐมนตรีว่าด้วยรถราชการ พ.ศ. 2523 หมวด 3 ข้อ 13 ว่าด้วยเรื่อง การใช้ และหมวดที่ 4 ข้อ 16 ว่าด้วยการเก็บรักษาและซ่อมบำรุง</t>
  </si>
  <si>
    <t>1,500 บาทหรือน้อยกว่า</t>
  </si>
  <si>
    <t>1,501-3,000 บาท</t>
  </si>
  <si>
    <t>3,001-4,500 บาท</t>
  </si>
  <si>
    <t>4,501-6,000 บาท</t>
  </si>
  <si>
    <t>6,001-7,500 บาท</t>
  </si>
  <si>
    <t>การอนุมัติ/อนุญาตการใช้รถราชการ</t>
  </si>
  <si>
    <t>การขอใช้รถส่วนกลาง                        (จัดทำใบขออนุญาตใช้รถยนต์ส่วนกลาง)</t>
  </si>
  <si>
    <t>เจ้าหน้าที่ขอใช้รถส่วนกลางโดยระบุวัตถุประสงค์ไม่ตรงกับความเป็นจริง</t>
  </si>
  <si>
    <t xml:space="preserve">การพิจารณาและการอนุมัติ/อนุญาตการใช้รถของผู้ที่มีอำนาจตามกฎหมาย </t>
  </si>
  <si>
    <t>เจ้าหน้าที่ผู้ขอใช้รถ/พนักงานขับรถ นำรถส่วนกลางไปใช้นอกเหนือจากที่ขออนุมัติ/อนุญาต</t>
  </si>
  <si>
    <t>ไม่มีการส่งคืนรถราชการหรือส่งคืนรถราชการไม่อยู่ในสภาพเดิม</t>
  </si>
  <si>
    <t>1.แจ้งหน่วยงาน/ผู้มีอำนาจในการสั่งใช้รถ ตรวจสอบเอกสารที่ประกอบการในขออนุญาตใช้รถส่วนกลาง</t>
  </si>
  <si>
    <t>กำหนดมาตรการในการจัดทำใบขออนุญาตใช้รถ ต้องแนบหลักฐานประกอบการขออนุญาตอย่างเคร่งครัด</t>
  </si>
  <si>
    <t>https://www.oie.go.th/assets/portals/1/files/hr_oie/flowplan01_2566.pdf</t>
  </si>
  <si>
    <t xml:space="preserve">หน่วยงานอื่นๆ ของรัฐ </t>
  </si>
  <si>
    <t xml:space="preserve">๒. ในการประเมินความเสี่ยงการทุจริตหน่วยงานสามารถถอดบทเรียน (Lesson learned) เรื่องร้องเรียนที่มีการรายงานข้อร้องเรียนทางวินัย ตามมติ ครม. 
๒๗ มีนาคม ๒๕๖๑ และมติ ครม.  ๒๘ มกราคม ๒๕๖๓ หรือคดีการทุจริตประพฤติมิชอบ ประกอบการประเมินความเสี่ยงการทุจริต เพื่อลดโอกาสเกิดซ้ำ </t>
  </si>
  <si>
    <t xml:space="preserve">๓. สำหรับการประเมินความเสี่ยงการทุจริตโครงการจัดชื้อจัดจ้าง ให้แนบรายละเอียดประมาณการงบประมาณโครงการ ในรูป แบบไฟล์ MS World หรือไฟล์ 
MS Excel พร้อมรายงานรอบที่ ๑ ทุกโครงการ </t>
  </si>
  <si>
    <t>ผู้ที่มีอำนาจตามกฎหมายอนุมัติ/อนุญาต 
ในใบขออนุญาตใช้รถส่วนกลาง</t>
  </si>
  <si>
    <t>หน่วยงาน/ผู้มีอำนาจในการสั่งใช้รถได้ตรวจสอบเอกสารที่ประกอบการขออนุญาตการใช้รถยนต์ส่วนกลาง ตามทุกขั้นตอนของหน่วยงาน เพื่อให้เป็นไปด้วยความถูกต้องและเรียบร้อย</t>
  </si>
  <si>
    <t>หน่วยงาน/ผู้มีอำนาจในการสั่งใช้รถได้กำหนดมาตรการ/บทลงโทษ ต่อเจ้าหน้าที่ที่มีพฤติกรรมที่ส่อทุจริต และให้ถือปฏิบัติตามข้อตกลงอย่างเคร่งครัด โดยได้จัดทำ Infographic เผยแพร่และแจ้งเวียนให้หน่วยงานต่างๆ รับทราบและถือปฏิบัติ เมื่อวันที่ 15 มีนาคม 2566 ส่งผลให้การร้องเรียนการทุจริต ประจำปีงบประมาณ พ.ศ. 2566 ของ สศอ. นั้น ไม่มีประเด็นดังกล่าว</t>
  </si>
  <si>
    <t>1. กำหนดมาตรการต่อเจ้าหน้าที่ที่มีพฤติกรรมที่ส่อทุจริต
2. กำหนดบทลงโทษและให้ถือปฏิบัติตามอย่างเค่งครัด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</si>
</sst>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8">
    <font>
      <sz val="11"/>
      <color theme="1"/>
      <name val="Calibri"/>
      <family val="2"/>
      <charset val="222"/>
      <scheme val="minor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b/>
      <sz val="16"/>
      <color rgb="FF000000"/>
      <name val="TH SarabunIT๙"/>
      <family val="2"/>
    </font>
    <font>
      <b/>
      <sz val="11"/>
      <color theme="1"/>
      <name val="Calibri"/>
      <family val="2"/>
      <scheme val="minor"/>
    </font>
    <font>
      <sz val="14"/>
      <color theme="1"/>
      <name val="TH SarabunIT๙"/>
      <family val="2"/>
    </font>
    <font>
      <b/>
      <sz val="14"/>
      <color theme="1"/>
      <name val="TH SarabunIT๙"/>
      <family val="2"/>
    </font>
    <font>
      <sz val="11"/>
      <color theme="1"/>
      <name val="Calibri"/>
      <family val="2"/>
      <charset val="222"/>
      <scheme val="minor"/>
    </font>
    <font>
      <b/>
      <sz val="18"/>
      <color theme="1"/>
      <name val="TH SarabunIT๙"/>
      <family val="2"/>
    </font>
    <font>
      <sz val="18"/>
      <color theme="1"/>
      <name val="TH SarabunIT๙"/>
      <family val="2"/>
    </font>
    <font>
      <b/>
      <sz val="18"/>
      <color rgb="FF000000"/>
      <name val="TH SarabunIT๙"/>
      <family val="2"/>
    </font>
    <font>
      <sz val="16"/>
      <color rgb="FF000000"/>
      <name val="TH SarabunIT๙"/>
      <family val="2"/>
    </font>
    <font>
      <u/>
      <sz val="11"/>
      <color theme="10"/>
      <name val="Calibri"/>
      <family val="2"/>
      <charset val="222"/>
      <scheme val="minor"/>
    </font>
    <font>
      <sz val="16"/>
      <color rgb="FFFF0000"/>
      <name val="TH SarabunIT๙"/>
      <family val="2"/>
    </font>
    <font>
      <b/>
      <sz val="18"/>
      <name val="TH SarabunIT๙"/>
      <family val="2"/>
    </font>
    <font>
      <sz val="18"/>
      <name val="TH SarabunIT๙"/>
      <family val="2"/>
    </font>
    <font>
      <b/>
      <sz val="14"/>
      <name val="TH SarabunIT๙"/>
      <family val="2"/>
    </font>
    <font>
      <b/>
      <sz val="16"/>
      <name val="TH SarabunIT๙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1" fillId="0" borderId="0" xfId="0" applyFont="1" applyAlignment="1">
      <alignment wrapText="1"/>
    </xf>
    <xf numFmtId="0" fontId="4" fillId="2" borderId="0" xfId="0" applyFont="1" applyFill="1"/>
    <xf numFmtId="0" fontId="2" fillId="3" borderId="1" xfId="0" applyFont="1" applyFill="1" applyBorder="1"/>
    <xf numFmtId="0" fontId="2" fillId="0" borderId="1" xfId="0" applyFont="1" applyBorder="1"/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1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5" fillId="0" borderId="1" xfId="0" applyFont="1" applyBorder="1" applyProtection="1">
      <protection locked="0"/>
    </xf>
    <xf numFmtId="0" fontId="5" fillId="3" borderId="1" xfId="0" applyFont="1" applyFill="1" applyBorder="1" applyProtection="1">
      <protection locked="0"/>
    </xf>
    <xf numFmtId="0" fontId="6" fillId="6" borderId="1" xfId="0" applyFont="1" applyFill="1" applyBorder="1" applyAlignment="1">
      <alignment horizontal="center"/>
    </xf>
    <xf numFmtId="0" fontId="2" fillId="0" borderId="0" xfId="0" applyFont="1" applyProtection="1">
      <protection locked="0"/>
    </xf>
    <xf numFmtId="0" fontId="6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" fontId="5" fillId="0" borderId="0" xfId="0" applyNumberFormat="1" applyFont="1" applyProtection="1">
      <protection locked="0"/>
    </xf>
    <xf numFmtId="1" fontId="5" fillId="0" borderId="0" xfId="0" applyNumberFormat="1" applyFont="1"/>
    <xf numFmtId="0" fontId="8" fillId="0" borderId="0" xfId="0" applyFont="1" applyAlignment="1" applyProtection="1">
      <alignment vertical="center"/>
      <protection locked="0"/>
    </xf>
    <xf numFmtId="0" fontId="9" fillId="0" borderId="0" xfId="0" applyFont="1" applyProtection="1">
      <protection locked="0"/>
    </xf>
    <xf numFmtId="1" fontId="8" fillId="0" borderId="0" xfId="0" applyNumberFormat="1" applyFont="1" applyAlignment="1" applyProtection="1">
      <alignment vertical="center"/>
      <protection locked="0"/>
    </xf>
    <xf numFmtId="0" fontId="8" fillId="0" borderId="0" xfId="0" applyFont="1" applyProtection="1">
      <protection locked="0"/>
    </xf>
    <xf numFmtId="164" fontId="9" fillId="0" borderId="0" xfId="1" applyFont="1" applyProtection="1">
      <protection locked="0"/>
    </xf>
    <xf numFmtId="1" fontId="9" fillId="0" borderId="0" xfId="0" applyNumberFormat="1" applyFont="1" applyProtection="1">
      <protection locked="0"/>
    </xf>
    <xf numFmtId="0" fontId="9" fillId="0" borderId="0" xfId="0" applyFont="1"/>
    <xf numFmtId="0" fontId="10" fillId="8" borderId="1" xfId="0" applyFont="1" applyFill="1" applyBorder="1" applyAlignment="1" applyProtection="1">
      <alignment horizontal="center" vertical="center"/>
      <protection locked="0"/>
    </xf>
    <xf numFmtId="1" fontId="10" fillId="8" borderId="1" xfId="0" applyNumberFormat="1" applyFont="1" applyFill="1" applyBorder="1" applyAlignment="1" applyProtection="1">
      <alignment horizontal="center" vertical="center"/>
      <protection locked="0"/>
    </xf>
    <xf numFmtId="0" fontId="8" fillId="8" borderId="1" xfId="0" applyFont="1" applyFill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left" vertical="top"/>
      <protection locked="0"/>
    </xf>
    <xf numFmtId="0" fontId="9" fillId="0" borderId="1" xfId="0" applyFont="1" applyBorder="1" applyAlignment="1" applyProtection="1">
      <alignment vertical="top" wrapText="1"/>
      <protection locked="0"/>
    </xf>
    <xf numFmtId="0" fontId="9" fillId="0" borderId="1" xfId="0" applyFont="1" applyBorder="1" applyProtection="1">
      <protection locked="0"/>
    </xf>
    <xf numFmtId="164" fontId="2" fillId="0" borderId="1" xfId="1" applyFont="1" applyBorder="1" applyProtection="1"/>
    <xf numFmtId="0" fontId="1" fillId="7" borderId="1" xfId="0" applyFont="1" applyFill="1" applyBorder="1" applyAlignment="1">
      <alignment horizontal="center"/>
    </xf>
    <xf numFmtId="164" fontId="2" fillId="0" borderId="1" xfId="1" applyFont="1" applyBorder="1" applyProtection="1"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 applyProtection="1">
      <alignment horizontal="center" vertical="center"/>
      <protection locked="0"/>
    </xf>
    <xf numFmtId="164" fontId="3" fillId="7" borderId="1" xfId="1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left" vertical="top"/>
      <protection locked="0"/>
    </xf>
    <xf numFmtId="0" fontId="2" fillId="3" borderId="1" xfId="0" applyFont="1" applyFill="1" applyBorder="1" applyAlignment="1" applyProtection="1">
      <alignment horizontal="left" vertical="top"/>
      <protection locked="0"/>
    </xf>
    <xf numFmtId="0" fontId="11" fillId="0" borderId="1" xfId="0" applyFont="1" applyBorder="1" applyAlignment="1" applyProtection="1">
      <alignment vertical="top" wrapText="1"/>
      <protection locked="0"/>
    </xf>
    <xf numFmtId="164" fontId="2" fillId="0" borderId="1" xfId="1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left" vertical="top" wrapText="1"/>
      <protection locked="0"/>
    </xf>
    <xf numFmtId="164" fontId="2" fillId="0" borderId="0" xfId="1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164" fontId="2" fillId="0" borderId="0" xfId="1" applyFont="1" applyProtection="1"/>
    <xf numFmtId="0" fontId="1" fillId="0" borderId="1" xfId="0" applyFont="1" applyBorder="1" applyAlignment="1">
      <alignment vertical="center"/>
    </xf>
    <xf numFmtId="0" fontId="9" fillId="0" borderId="1" xfId="0" applyFont="1" applyBorder="1" applyAlignment="1" applyProtection="1">
      <alignment horizontal="left" vertical="top" wrapText="1"/>
      <protection locked="0"/>
    </xf>
    <xf numFmtId="0" fontId="11" fillId="0" borderId="1" xfId="0" applyFont="1" applyBorder="1" applyAlignment="1" applyProtection="1">
      <alignment horizontal="center" vertical="top"/>
      <protection locked="0"/>
    </xf>
    <xf numFmtId="0" fontId="3" fillId="4" borderId="1" xfId="0" applyFont="1" applyFill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5" borderId="1" xfId="0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9" fillId="0" borderId="1" xfId="0" applyFont="1" applyBorder="1" applyAlignment="1" applyProtection="1">
      <alignment horizontal="center" vertical="top"/>
      <protection locked="0"/>
    </xf>
    <xf numFmtId="0" fontId="9" fillId="3" borderId="1" xfId="0" applyFont="1" applyFill="1" applyBorder="1" applyAlignment="1" applyProtection="1">
      <alignment horizontal="center" vertical="top"/>
      <protection locked="0"/>
    </xf>
    <xf numFmtId="1" fontId="9" fillId="3" borderId="1" xfId="0" applyNumberFormat="1" applyFont="1" applyFill="1" applyBorder="1" applyAlignment="1" applyProtection="1">
      <alignment horizontal="center" vertical="top"/>
      <protection locked="0"/>
    </xf>
    <xf numFmtId="0" fontId="14" fillId="0" borderId="0" xfId="0" applyFont="1"/>
    <xf numFmtId="0" fontId="15" fillId="0" borderId="1" xfId="0" applyFont="1" applyBorder="1"/>
    <xf numFmtId="0" fontId="1" fillId="0" borderId="1" xfId="0" applyFont="1" applyBorder="1" applyAlignment="1" applyProtection="1">
      <alignment horizontal="center"/>
      <protection locked="0"/>
    </xf>
    <xf numFmtId="0" fontId="16" fillId="3" borderId="1" xfId="0" applyFont="1" applyFill="1" applyBorder="1"/>
    <xf numFmtId="0" fontId="17" fillId="3" borderId="0" xfId="0" applyFont="1" applyFill="1"/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indent="2"/>
    </xf>
    <xf numFmtId="0" fontId="8" fillId="8" borderId="1" xfId="0" applyFont="1" applyFill="1" applyBorder="1" applyAlignment="1" applyProtection="1">
      <alignment horizontal="center" vertical="center" wrapText="1"/>
      <protection locked="0"/>
    </xf>
    <xf numFmtId="0" fontId="8" fillId="8" borderId="1" xfId="0" applyFont="1" applyFill="1" applyBorder="1" applyAlignment="1" applyProtection="1">
      <alignment horizontal="center" vertical="center"/>
      <protection locked="0"/>
    </xf>
    <xf numFmtId="0" fontId="9" fillId="8" borderId="1" xfId="0" applyFont="1" applyFill="1" applyBorder="1" applyAlignment="1" applyProtection="1">
      <alignment horizontal="center" vertical="center"/>
      <protection locked="0"/>
    </xf>
    <xf numFmtId="0" fontId="8" fillId="8" borderId="2" xfId="0" applyFont="1" applyFill="1" applyBorder="1" applyAlignment="1" applyProtection="1">
      <alignment horizontal="center" vertical="center"/>
      <protection locked="0"/>
    </xf>
    <xf numFmtId="0" fontId="8" fillId="8" borderId="3" xfId="0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2" fillId="0" borderId="2" xfId="2" applyBorder="1" applyAlignment="1">
      <alignment horizontal="center" vertical="top"/>
    </xf>
    <xf numFmtId="0" fontId="12" fillId="0" borderId="3" xfId="2" applyBorder="1" applyAlignment="1">
      <alignment horizontal="center" vertical="top"/>
    </xf>
    <xf numFmtId="0" fontId="1" fillId="0" borderId="0" xfId="0" applyFont="1" applyAlignment="1" applyProtection="1">
      <alignment horizontal="center"/>
      <protection locked="0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oie.go.th/assets/portals/1/files/hr_oie/flowplan01_2566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view="pageBreakPreview" zoomScale="110" zoomScaleNormal="100" zoomScaleSheetLayoutView="110" workbookViewId="0">
      <selection activeCell="A3" sqref="A3:C4"/>
    </sheetView>
  </sheetViews>
  <sheetFormatPr defaultColWidth="9" defaultRowHeight="20.25"/>
  <cols>
    <col min="1" max="1" width="7.140625" style="8" customWidth="1"/>
    <col min="2" max="2" width="27.42578125" style="8" customWidth="1"/>
    <col min="3" max="3" width="100" style="8" customWidth="1"/>
    <col min="4" max="16384" width="9" style="8"/>
  </cols>
  <sheetData>
    <row r="1" spans="1:3" s="9" customFormat="1">
      <c r="A1" s="84" t="s">
        <v>77</v>
      </c>
      <c r="B1" s="84"/>
      <c r="C1" s="84"/>
    </row>
    <row r="3" spans="1:3" s="9" customFormat="1">
      <c r="A3" s="13" t="s">
        <v>72</v>
      </c>
      <c r="B3" s="13" t="s">
        <v>95</v>
      </c>
      <c r="C3" s="13" t="s">
        <v>78</v>
      </c>
    </row>
    <row r="4" spans="1:3" ht="40.5">
      <c r="A4" s="10">
        <v>1</v>
      </c>
      <c r="B4" s="11" t="s">
        <v>79</v>
      </c>
      <c r="C4" s="12" t="s">
        <v>86</v>
      </c>
    </row>
    <row r="5" spans="1:3">
      <c r="A5" s="10">
        <v>2</v>
      </c>
      <c r="B5" s="11" t="s">
        <v>87</v>
      </c>
      <c r="C5" s="12" t="s">
        <v>88</v>
      </c>
    </row>
    <row r="6" spans="1:3">
      <c r="A6" s="10">
        <v>3</v>
      </c>
      <c r="B6" s="11" t="s">
        <v>80</v>
      </c>
      <c r="C6" s="12" t="s">
        <v>93</v>
      </c>
    </row>
    <row r="7" spans="1:3" ht="40.5">
      <c r="A7" s="10">
        <v>4</v>
      </c>
      <c r="B7" s="11" t="s">
        <v>165</v>
      </c>
      <c r="C7" s="12" t="s">
        <v>90</v>
      </c>
    </row>
    <row r="8" spans="1:3" ht="40.5">
      <c r="A8" s="10">
        <v>5</v>
      </c>
      <c r="B8" s="11" t="s">
        <v>91</v>
      </c>
      <c r="C8" s="12" t="s">
        <v>92</v>
      </c>
    </row>
    <row r="9" spans="1:3" ht="60.75">
      <c r="A9" s="10">
        <v>6</v>
      </c>
      <c r="B9" s="12" t="s">
        <v>81</v>
      </c>
      <c r="C9" s="12" t="s">
        <v>84</v>
      </c>
    </row>
    <row r="10" spans="1:3" ht="40.5">
      <c r="A10" s="11"/>
      <c r="B10" s="11"/>
      <c r="C10" s="12" t="s">
        <v>85</v>
      </c>
    </row>
    <row r="12" spans="1:3">
      <c r="A12" s="86" t="s">
        <v>82</v>
      </c>
      <c r="B12" s="86"/>
    </row>
    <row r="13" spans="1:3">
      <c r="B13" s="85" t="s">
        <v>83</v>
      </c>
      <c r="C13" s="85"/>
    </row>
    <row r="14" spans="1:3" ht="44.25" customHeight="1">
      <c r="B14" s="85" t="s">
        <v>166</v>
      </c>
      <c r="C14" s="85"/>
    </row>
    <row r="15" spans="1:3" ht="43.5" customHeight="1">
      <c r="B15" s="85" t="s">
        <v>167</v>
      </c>
      <c r="C15" s="85"/>
    </row>
    <row r="16" spans="1:3" ht="63.75" customHeight="1">
      <c r="B16" s="85" t="s">
        <v>94</v>
      </c>
      <c r="C16" s="85"/>
    </row>
  </sheetData>
  <mergeCells count="6">
    <mergeCell ref="A1:C1"/>
    <mergeCell ref="B13:C13"/>
    <mergeCell ref="B14:C14"/>
    <mergeCell ref="B15:C15"/>
    <mergeCell ref="B16:C16"/>
    <mergeCell ref="A12:B12"/>
  </mergeCells>
  <printOptions horizontalCentered="1"/>
  <pageMargins left="0.5" right="0.5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42"/>
  <sheetViews>
    <sheetView workbookViewId="0">
      <selection activeCell="A4" sqref="A4"/>
    </sheetView>
  </sheetViews>
  <sheetFormatPr defaultRowHeight="15"/>
  <cols>
    <col min="1" max="1" width="26.7109375" bestFit="1" customWidth="1"/>
    <col min="2" max="2" width="3.140625" customWidth="1"/>
    <col min="3" max="3" width="49.140625" customWidth="1"/>
    <col min="4" max="4" width="2.5703125" customWidth="1"/>
    <col min="5" max="5" width="40.42578125" bestFit="1" customWidth="1"/>
    <col min="6" max="6" width="2.5703125" customWidth="1"/>
    <col min="7" max="7" width="17.140625" bestFit="1" customWidth="1"/>
    <col min="8" max="8" width="2.42578125" customWidth="1"/>
    <col min="9" max="9" width="22.42578125" bestFit="1" customWidth="1"/>
    <col min="10" max="10" width="3.42578125" customWidth="1"/>
    <col min="11" max="11" width="16.42578125" bestFit="1" customWidth="1"/>
    <col min="12" max="12" width="2.85546875" customWidth="1"/>
    <col min="13" max="13" width="55.5703125" bestFit="1" customWidth="1"/>
    <col min="14" max="14" width="2" customWidth="1"/>
    <col min="15" max="15" width="14.28515625" bestFit="1" customWidth="1"/>
    <col min="16" max="16" width="3.140625" customWidth="1"/>
    <col min="17" max="17" width="16.42578125" bestFit="1" customWidth="1"/>
    <col min="18" max="18" width="1.7109375" customWidth="1"/>
    <col min="19" max="19" width="14.85546875" bestFit="1" customWidth="1"/>
    <col min="20" max="20" width="2.28515625" customWidth="1"/>
    <col min="22" max="22" width="2.28515625" customWidth="1"/>
    <col min="24" max="24" width="17.140625" bestFit="1" customWidth="1"/>
    <col min="25" max="25" width="2.5703125" customWidth="1"/>
    <col min="26" max="26" width="19.7109375" bestFit="1" customWidth="1"/>
    <col min="27" max="27" width="2.42578125" customWidth="1"/>
    <col min="28" max="28" width="22.42578125" bestFit="1" customWidth="1"/>
    <col min="29" max="29" width="2.7109375" customWidth="1"/>
  </cols>
  <sheetData>
    <row r="1" spans="1:30" s="3" customFormat="1">
      <c r="A1" s="3" t="s">
        <v>1</v>
      </c>
      <c r="C1" s="3" t="s">
        <v>2</v>
      </c>
      <c r="E1" s="3" t="s">
        <v>3</v>
      </c>
      <c r="G1" s="3" t="s">
        <v>70</v>
      </c>
      <c r="M1" s="3" t="s">
        <v>95</v>
      </c>
      <c r="O1" s="3" t="s">
        <v>57</v>
      </c>
      <c r="Q1" s="3" t="s">
        <v>104</v>
      </c>
      <c r="S1" s="3" t="s">
        <v>101</v>
      </c>
      <c r="U1" s="3" t="s">
        <v>118</v>
      </c>
      <c r="W1" s="3" t="s">
        <v>119</v>
      </c>
      <c r="X1" s="3" t="s">
        <v>70</v>
      </c>
      <c r="Z1" s="3" t="s">
        <v>126</v>
      </c>
      <c r="AB1" s="3" t="s">
        <v>127</v>
      </c>
      <c r="AD1" s="3" t="s">
        <v>125</v>
      </c>
    </row>
    <row r="2" spans="1:30">
      <c r="A2" t="s">
        <v>0</v>
      </c>
      <c r="C2" t="s">
        <v>56</v>
      </c>
      <c r="E2" t="s">
        <v>13</v>
      </c>
      <c r="G2" t="s">
        <v>64</v>
      </c>
      <c r="I2" t="s">
        <v>69</v>
      </c>
      <c r="K2" t="s">
        <v>75</v>
      </c>
      <c r="M2" t="s">
        <v>79</v>
      </c>
      <c r="O2" t="s">
        <v>105</v>
      </c>
      <c r="Q2" t="s">
        <v>113</v>
      </c>
      <c r="S2" t="s">
        <v>102</v>
      </c>
      <c r="U2">
        <v>1</v>
      </c>
      <c r="W2" t="s">
        <v>105</v>
      </c>
      <c r="X2" t="s">
        <v>64</v>
      </c>
      <c r="Z2" t="s">
        <v>69</v>
      </c>
      <c r="AB2" t="s">
        <v>66</v>
      </c>
      <c r="AD2" t="s">
        <v>132</v>
      </c>
    </row>
    <row r="3" spans="1:30">
      <c r="A3" t="s">
        <v>136</v>
      </c>
      <c r="C3" t="s">
        <v>16</v>
      </c>
      <c r="E3" t="s">
        <v>14</v>
      </c>
      <c r="G3" t="s">
        <v>65</v>
      </c>
      <c r="I3" t="s">
        <v>68</v>
      </c>
      <c r="K3" t="s">
        <v>76</v>
      </c>
      <c r="M3" t="s">
        <v>87</v>
      </c>
      <c r="O3" t="s">
        <v>106</v>
      </c>
      <c r="Q3" t="s">
        <v>114</v>
      </c>
      <c r="S3" t="s">
        <v>103</v>
      </c>
      <c r="U3">
        <v>2</v>
      </c>
      <c r="W3" t="s">
        <v>106</v>
      </c>
      <c r="X3" t="s">
        <v>65</v>
      </c>
      <c r="Z3" t="s">
        <v>68</v>
      </c>
      <c r="AB3" t="s">
        <v>67</v>
      </c>
      <c r="AD3" t="s">
        <v>133</v>
      </c>
    </row>
    <row r="4" spans="1:30">
      <c r="C4" t="s">
        <v>17</v>
      </c>
      <c r="E4" t="s">
        <v>15</v>
      </c>
      <c r="I4" t="s">
        <v>66</v>
      </c>
      <c r="M4" t="s">
        <v>80</v>
      </c>
      <c r="O4" t="s">
        <v>107</v>
      </c>
      <c r="U4">
        <v>3</v>
      </c>
      <c r="W4" t="s">
        <v>107</v>
      </c>
      <c r="AD4" t="s">
        <v>134</v>
      </c>
    </row>
    <row r="5" spans="1:30">
      <c r="C5" t="s">
        <v>18</v>
      </c>
      <c r="I5" t="s">
        <v>67</v>
      </c>
      <c r="M5" t="s">
        <v>89</v>
      </c>
      <c r="O5" t="s">
        <v>108</v>
      </c>
      <c r="U5">
        <v>4</v>
      </c>
      <c r="W5" t="s">
        <v>108</v>
      </c>
      <c r="AD5" t="s">
        <v>128</v>
      </c>
    </row>
    <row r="6" spans="1:30">
      <c r="C6" t="s">
        <v>19</v>
      </c>
      <c r="M6" t="s">
        <v>122</v>
      </c>
      <c r="O6" t="s">
        <v>109</v>
      </c>
      <c r="U6">
        <v>5</v>
      </c>
      <c r="AD6" t="s">
        <v>135</v>
      </c>
    </row>
    <row r="7" spans="1:30">
      <c r="C7" t="s">
        <v>20</v>
      </c>
      <c r="M7" t="s">
        <v>81</v>
      </c>
    </row>
    <row r="8" spans="1:30">
      <c r="C8" t="s">
        <v>21</v>
      </c>
    </row>
    <row r="9" spans="1:30">
      <c r="C9" t="s">
        <v>22</v>
      </c>
    </row>
    <row r="10" spans="1:30">
      <c r="C10" t="s">
        <v>23</v>
      </c>
    </row>
    <row r="11" spans="1:30">
      <c r="C11" t="s">
        <v>24</v>
      </c>
    </row>
    <row r="12" spans="1:30">
      <c r="C12" t="s">
        <v>25</v>
      </c>
    </row>
    <row r="13" spans="1:30">
      <c r="C13" t="s">
        <v>26</v>
      </c>
    </row>
    <row r="14" spans="1:30">
      <c r="C14" t="s">
        <v>27</v>
      </c>
    </row>
    <row r="15" spans="1:30">
      <c r="C15" t="s">
        <v>28</v>
      </c>
    </row>
    <row r="16" spans="1:30">
      <c r="C16" t="s">
        <v>29</v>
      </c>
    </row>
    <row r="17" spans="3:3">
      <c r="C17" t="s">
        <v>30</v>
      </c>
    </row>
    <row r="18" spans="3:3">
      <c r="C18" t="s">
        <v>31</v>
      </c>
    </row>
    <row r="19" spans="3:3">
      <c r="C19" t="s">
        <v>32</v>
      </c>
    </row>
    <row r="20" spans="3:3">
      <c r="C20" t="s">
        <v>33</v>
      </c>
    </row>
    <row r="21" spans="3:3">
      <c r="C21" t="s">
        <v>34</v>
      </c>
    </row>
    <row r="22" spans="3:3">
      <c r="C22" t="s">
        <v>35</v>
      </c>
    </row>
    <row r="23" spans="3:3">
      <c r="C23" t="s">
        <v>36</v>
      </c>
    </row>
    <row r="24" spans="3:3">
      <c r="C24" t="s">
        <v>37</v>
      </c>
    </row>
    <row r="25" spans="3:3">
      <c r="C25" t="s">
        <v>38</v>
      </c>
    </row>
    <row r="26" spans="3:3">
      <c r="C26" t="s">
        <v>39</v>
      </c>
    </row>
    <row r="27" spans="3:3">
      <c r="C27" t="s">
        <v>40</v>
      </c>
    </row>
    <row r="28" spans="3:3">
      <c r="C28" t="s">
        <v>41</v>
      </c>
    </row>
    <row r="29" spans="3:3">
      <c r="C29" t="s">
        <v>42</v>
      </c>
    </row>
    <row r="30" spans="3:3">
      <c r="C30" t="s">
        <v>43</v>
      </c>
    </row>
    <row r="31" spans="3:3">
      <c r="C31" t="s">
        <v>44</v>
      </c>
    </row>
    <row r="32" spans="3:3">
      <c r="C32" t="s">
        <v>45</v>
      </c>
    </row>
    <row r="33" spans="3:3">
      <c r="C33" t="s">
        <v>46</v>
      </c>
    </row>
    <row r="34" spans="3:3">
      <c r="C34" t="s">
        <v>47</v>
      </c>
    </row>
    <row r="35" spans="3:3">
      <c r="C35" t="s">
        <v>48</v>
      </c>
    </row>
    <row r="36" spans="3:3">
      <c r="C36" t="s">
        <v>49</v>
      </c>
    </row>
    <row r="37" spans="3:3">
      <c r="C37" t="s">
        <v>50</v>
      </c>
    </row>
    <row r="38" spans="3:3">
      <c r="C38" t="s">
        <v>51</v>
      </c>
    </row>
    <row r="39" spans="3:3">
      <c r="C39" t="s">
        <v>52</v>
      </c>
    </row>
    <row r="40" spans="3:3">
      <c r="C40" t="s">
        <v>53</v>
      </c>
    </row>
    <row r="41" spans="3:3">
      <c r="C41" t="s">
        <v>54</v>
      </c>
    </row>
    <row r="42" spans="3:3">
      <c r="C4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"/>
  <sheetViews>
    <sheetView view="pageBreakPreview" zoomScaleNormal="100" zoomScaleSheetLayoutView="100" workbookViewId="0">
      <selection activeCell="E12" sqref="E12"/>
    </sheetView>
  </sheetViews>
  <sheetFormatPr defaultColWidth="9" defaultRowHeight="20.25"/>
  <cols>
    <col min="1" max="1" width="20.28515625" style="1" customWidth="1"/>
    <col min="2" max="2" width="30.7109375" style="1" customWidth="1"/>
    <col min="3" max="3" width="28.28515625" style="1" customWidth="1"/>
    <col min="4" max="4" width="27" style="1" customWidth="1"/>
    <col min="5" max="5" width="36.5703125" style="1" customWidth="1"/>
    <col min="6" max="6" width="34.85546875" style="1" customWidth="1"/>
    <col min="7" max="7" width="26.7109375" style="1" customWidth="1"/>
    <col min="8" max="16384" width="9" style="1"/>
  </cols>
  <sheetData>
    <row r="1" spans="1:8">
      <c r="A1" s="61" t="s">
        <v>116</v>
      </c>
      <c r="B1" s="61"/>
      <c r="C1" s="61"/>
      <c r="D1" s="61"/>
      <c r="E1" s="61"/>
      <c r="F1" s="61"/>
      <c r="G1" s="7"/>
    </row>
    <row r="2" spans="1:8" ht="20.25" customHeight="1">
      <c r="A2" s="30"/>
      <c r="B2" s="30"/>
      <c r="C2" s="30"/>
      <c r="D2" s="30"/>
      <c r="E2" s="30"/>
      <c r="F2" s="30"/>
      <c r="G2" s="2"/>
      <c r="H2" s="2"/>
    </row>
    <row r="3" spans="1:8" s="67" customFormat="1" ht="24.95" customHeight="1">
      <c r="A3" s="66" t="s">
        <v>111</v>
      </c>
      <c r="B3" s="66" t="s">
        <v>10</v>
      </c>
      <c r="C3" s="66" t="s">
        <v>11</v>
      </c>
      <c r="D3" s="66" t="s">
        <v>12</v>
      </c>
      <c r="E3" s="66" t="s">
        <v>95</v>
      </c>
      <c r="F3" s="66" t="s">
        <v>3</v>
      </c>
    </row>
    <row r="4" spans="1:8" s="67" customFormat="1" ht="24.95" customHeight="1">
      <c r="A4" s="68" t="s">
        <v>0</v>
      </c>
      <c r="B4" s="69" t="s">
        <v>156</v>
      </c>
      <c r="C4" s="68" t="s">
        <v>34</v>
      </c>
      <c r="D4" s="69" t="s">
        <v>137</v>
      </c>
      <c r="E4" s="70" t="s">
        <v>79</v>
      </c>
      <c r="F4" s="68" t="s">
        <v>14</v>
      </c>
    </row>
    <row r="5" spans="1:8" s="67" customFormat="1" ht="24.95" customHeight="1">
      <c r="A5" s="69"/>
      <c r="B5" s="69"/>
      <c r="C5" s="69"/>
      <c r="D5" s="69"/>
      <c r="E5" s="69"/>
      <c r="F5" s="71" t="str">
        <f>IF(F4="ด้านที่ 3 โครงการจัดชื้อจัดจ้าง","โปรดจัดทำแบบประมาณการงบประมาณ","")</f>
        <v/>
      </c>
    </row>
    <row r="6" spans="1:8" s="72" customFormat="1" ht="24.95" customHeight="1">
      <c r="A6" s="61" t="s">
        <v>73</v>
      </c>
      <c r="B6" s="61"/>
      <c r="C6" s="69"/>
      <c r="D6" s="69"/>
      <c r="E6" s="69"/>
      <c r="F6" s="69"/>
    </row>
    <row r="7" spans="1:8" s="72" customFormat="1" ht="24.95" customHeight="1">
      <c r="A7" s="69"/>
      <c r="B7" s="69"/>
      <c r="C7" s="69"/>
      <c r="D7" s="69"/>
      <c r="E7" s="69"/>
      <c r="F7" s="69"/>
    </row>
    <row r="8" spans="1:8" s="72" customFormat="1" ht="24.95" customHeight="1">
      <c r="A8" s="64" t="s">
        <v>74</v>
      </c>
      <c r="B8" s="65">
        <v>1</v>
      </c>
      <c r="C8" s="65">
        <v>2</v>
      </c>
      <c r="D8" s="65">
        <v>3</v>
      </c>
      <c r="E8" s="65">
        <v>4</v>
      </c>
      <c r="F8" s="65">
        <v>5</v>
      </c>
    </row>
    <row r="9" spans="1:8" s="72" customFormat="1" ht="24.95" customHeight="1">
      <c r="A9" s="73" t="s">
        <v>75</v>
      </c>
      <c r="B9" s="74" t="s">
        <v>138</v>
      </c>
      <c r="C9" s="74" t="s">
        <v>139</v>
      </c>
      <c r="D9" s="74" t="s">
        <v>140</v>
      </c>
      <c r="E9" s="74" t="s">
        <v>141</v>
      </c>
      <c r="F9" s="74" t="s">
        <v>142</v>
      </c>
      <c r="G9" s="75"/>
    </row>
    <row r="10" spans="1:8" s="72" customFormat="1" ht="24.95" customHeight="1">
      <c r="A10" s="73" t="s">
        <v>76</v>
      </c>
      <c r="B10" s="69" t="s">
        <v>151</v>
      </c>
      <c r="C10" s="69" t="s">
        <v>152</v>
      </c>
      <c r="D10" s="69" t="s">
        <v>153</v>
      </c>
      <c r="E10" s="69" t="s">
        <v>154</v>
      </c>
      <c r="F10" s="69" t="s">
        <v>155</v>
      </c>
    </row>
  </sheetData>
  <printOptions horizontalCentered="1"/>
  <pageMargins left="0.5" right="0.5" top="0.75" bottom="0.75" header="0.3" footer="0.3"/>
  <pageSetup paperSize="9" scale="76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200-000000000000}">
          <x14:formula1>
            <xm:f>dataset!$A$2:$A$3</xm:f>
          </x14:formula1>
          <xm:sqref>A4</xm:sqref>
        </x14:dataValidation>
        <x14:dataValidation type="list" allowBlank="1" showInputMessage="1" showErrorMessage="1" xr:uid="{00000000-0002-0000-0200-000001000000}">
          <x14:formula1>
            <xm:f>dataset!$C$2:$C$42</xm:f>
          </x14:formula1>
          <xm:sqref>C4</xm:sqref>
        </x14:dataValidation>
        <x14:dataValidation type="list" allowBlank="1" showInputMessage="1" showErrorMessage="1" xr:uid="{00000000-0002-0000-0200-000002000000}">
          <x14:formula1>
            <xm:f>dataset!$E$2:$E$4</xm:f>
          </x14:formula1>
          <xm:sqref>F4</xm:sqref>
        </x14:dataValidation>
        <x14:dataValidation type="list" allowBlank="1" showInputMessage="1" showErrorMessage="1" xr:uid="{00000000-0002-0000-0200-000003000000}">
          <x14:formula1>
            <xm:f>dataset!$K$2:$K$3</xm:f>
          </x14:formula1>
          <xm:sqref>A9:A10</xm:sqref>
        </x14:dataValidation>
        <x14:dataValidation type="list" allowBlank="1" showInputMessage="1" showErrorMessage="1" xr:uid="{00000000-0002-0000-0200-000004000000}">
          <x14:formula1>
            <xm:f>dataset!$M$2:$M$7</xm:f>
          </x14:formula1>
          <xm:sqref>E4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269"/>
  <sheetViews>
    <sheetView view="pageBreakPreview" zoomScale="120" zoomScaleNormal="120" zoomScaleSheetLayoutView="120" workbookViewId="0">
      <selection activeCell="D8" sqref="D8"/>
    </sheetView>
  </sheetViews>
  <sheetFormatPr defaultColWidth="9" defaultRowHeight="18.75"/>
  <cols>
    <col min="1" max="1" width="46.5703125" style="6" customWidth="1"/>
    <col min="2" max="2" width="11.85546875" style="6" customWidth="1"/>
    <col min="3" max="3" width="43.5703125" style="6" bestFit="1" customWidth="1"/>
    <col min="4" max="4" width="40.85546875" style="6" customWidth="1"/>
    <col min="5" max="5" width="12.5703125" style="6" customWidth="1"/>
    <col min="6" max="6" width="8.7109375" style="6" customWidth="1"/>
    <col min="7" max="7" width="12.140625" style="33" customWidth="1"/>
    <col min="8" max="8" width="15.7109375" style="14" customWidth="1"/>
    <col min="9" max="26" width="9" style="14"/>
    <col min="27" max="16384" width="9" style="6"/>
  </cols>
  <sheetData>
    <row r="1" spans="1:8" s="14" customFormat="1" ht="23.25">
      <c r="A1" s="34" t="s">
        <v>99</v>
      </c>
      <c r="B1" s="35"/>
      <c r="C1" s="34"/>
      <c r="D1" s="34"/>
      <c r="E1" s="34"/>
      <c r="F1" s="34"/>
      <c r="G1" s="35"/>
      <c r="H1" s="36"/>
    </row>
    <row r="2" spans="1:8" s="14" customFormat="1" ht="10.5" customHeight="1">
      <c r="A2" s="37"/>
      <c r="B2" s="37"/>
      <c r="C2" s="37"/>
      <c r="D2" s="35"/>
      <c r="E2" s="35"/>
      <c r="F2" s="38"/>
      <c r="G2" s="39"/>
      <c r="H2" s="35"/>
    </row>
    <row r="3" spans="1:8" ht="23.25">
      <c r="A3" s="79" t="str">
        <f>'1แบบเสนอความเสี่ยงและกำหนดเกณฑ์'!C4</f>
        <v>ศปท. กระทรวงอุตสาหกรรม</v>
      </c>
      <c r="B3" s="79" t="str">
        <f>'1แบบเสนอความเสี่ยงและกำหนดเกณฑ์'!D4</f>
        <v>สำนักงานเศรษฐกิจอุตสาหกรรม</v>
      </c>
      <c r="C3" s="40"/>
      <c r="D3" s="37"/>
      <c r="E3" s="35"/>
      <c r="F3" s="38"/>
      <c r="G3" s="39"/>
      <c r="H3" s="35"/>
    </row>
    <row r="4" spans="1:8" s="14" customFormat="1" ht="9.75" customHeight="1">
      <c r="A4" s="35"/>
      <c r="B4" s="35"/>
      <c r="C4" s="35"/>
      <c r="D4" s="35"/>
      <c r="E4" s="35"/>
      <c r="F4" s="38"/>
      <c r="G4" s="39"/>
      <c r="H4" s="35"/>
    </row>
    <row r="5" spans="1:8" s="14" customFormat="1" ht="23.25">
      <c r="A5" s="90" t="s">
        <v>10</v>
      </c>
      <c r="B5" s="87" t="s">
        <v>117</v>
      </c>
      <c r="C5" s="88" t="s">
        <v>7</v>
      </c>
      <c r="D5" s="88" t="s">
        <v>8</v>
      </c>
      <c r="E5" s="88" t="s">
        <v>9</v>
      </c>
      <c r="F5" s="89"/>
      <c r="G5" s="89"/>
      <c r="H5" s="35"/>
    </row>
    <row r="6" spans="1:8" s="14" customFormat="1" ht="23.25">
      <c r="A6" s="91"/>
      <c r="B6" s="87"/>
      <c r="C6" s="88"/>
      <c r="D6" s="88"/>
      <c r="E6" s="41" t="s">
        <v>4</v>
      </c>
      <c r="F6" s="41" t="s">
        <v>5</v>
      </c>
      <c r="G6" s="42" t="s">
        <v>6</v>
      </c>
      <c r="H6" s="43" t="s">
        <v>57</v>
      </c>
    </row>
    <row r="7" spans="1:8" ht="46.5">
      <c r="A7" s="80" t="str">
        <f>'1แบบเสนอความเสี่ยงและกำหนดเกณฑ์'!A4&amp;" "&amp;'1แบบเสนอความเสี่ยงและกำหนดเกณฑ์'!B4</f>
        <v>กระบวนงาน การอนุมัติ/อนุญาตการใช้รถราชการ</v>
      </c>
      <c r="B7" s="76">
        <v>1</v>
      </c>
      <c r="C7" s="62" t="s">
        <v>157</v>
      </c>
      <c r="D7" s="45" t="s">
        <v>158</v>
      </c>
      <c r="E7" s="77">
        <v>2</v>
      </c>
      <c r="F7" s="77">
        <v>3</v>
      </c>
      <c r="G7" s="78">
        <f>E7*F7</f>
        <v>6</v>
      </c>
      <c r="H7" s="77" t="s">
        <v>106</v>
      </c>
    </row>
    <row r="8" spans="1:8" ht="46.5">
      <c r="A8" s="46"/>
      <c r="B8" s="76">
        <v>2</v>
      </c>
      <c r="C8" s="62" t="s">
        <v>159</v>
      </c>
      <c r="D8" s="45" t="s">
        <v>168</v>
      </c>
      <c r="E8" s="77">
        <v>1</v>
      </c>
      <c r="F8" s="77">
        <v>1</v>
      </c>
      <c r="G8" s="78">
        <f t="shared" ref="G8" si="0">E8*F8</f>
        <v>1</v>
      </c>
      <c r="H8" s="77" t="s">
        <v>105</v>
      </c>
    </row>
    <row r="9" spans="1:8" ht="69.75">
      <c r="A9" s="46"/>
      <c r="B9" s="76">
        <v>3</v>
      </c>
      <c r="C9" s="44" t="s">
        <v>143</v>
      </c>
      <c r="D9" s="45" t="s">
        <v>160</v>
      </c>
      <c r="E9" s="77">
        <v>3</v>
      </c>
      <c r="F9" s="77">
        <v>3</v>
      </c>
      <c r="G9" s="78">
        <f t="shared" ref="G9:G10" si="1">E9*F9</f>
        <v>9</v>
      </c>
      <c r="H9" s="77" t="s">
        <v>107</v>
      </c>
    </row>
    <row r="10" spans="1:8" ht="46.5">
      <c r="A10" s="46"/>
      <c r="B10" s="76">
        <v>4</v>
      </c>
      <c r="C10" s="44" t="s">
        <v>145</v>
      </c>
      <c r="D10" s="45" t="s">
        <v>161</v>
      </c>
      <c r="E10" s="77">
        <v>2</v>
      </c>
      <c r="F10" s="77">
        <v>2</v>
      </c>
      <c r="G10" s="78">
        <f t="shared" si="1"/>
        <v>4</v>
      </c>
      <c r="H10" s="77" t="s">
        <v>105</v>
      </c>
    </row>
    <row r="11" spans="1:8">
      <c r="A11" s="14"/>
      <c r="B11" s="14"/>
      <c r="C11" s="14"/>
      <c r="D11" s="14"/>
      <c r="E11" s="14"/>
      <c r="F11" s="14"/>
      <c r="G11" s="32"/>
    </row>
    <row r="12" spans="1:8">
      <c r="A12" s="14"/>
      <c r="B12" s="14"/>
      <c r="C12" s="14"/>
      <c r="D12" s="14"/>
      <c r="E12" s="14"/>
      <c r="F12" s="14"/>
      <c r="G12" s="32"/>
    </row>
    <row r="13" spans="1:8">
      <c r="A13" s="14"/>
      <c r="B13" s="14"/>
      <c r="C13" s="14"/>
      <c r="D13" s="14"/>
      <c r="E13" s="14"/>
      <c r="F13" s="14"/>
      <c r="G13" s="32"/>
    </row>
    <row r="14" spans="1:8">
      <c r="A14" s="14"/>
      <c r="B14" s="14"/>
      <c r="C14" s="14"/>
      <c r="D14" s="14"/>
      <c r="E14" s="14"/>
      <c r="F14" s="14"/>
      <c r="G14" s="32"/>
    </row>
    <row r="15" spans="1:8">
      <c r="A15" s="14"/>
      <c r="B15" s="14"/>
      <c r="C15" s="14"/>
      <c r="D15" s="14"/>
      <c r="E15" s="14"/>
      <c r="F15" s="14"/>
      <c r="G15" s="32"/>
    </row>
    <row r="16" spans="1:8">
      <c r="A16" s="14"/>
      <c r="B16" s="14"/>
      <c r="C16" s="14"/>
      <c r="D16" s="14"/>
      <c r="E16" s="14"/>
      <c r="F16" s="14"/>
      <c r="G16" s="32"/>
    </row>
    <row r="17" spans="1:7">
      <c r="A17" s="14"/>
      <c r="B17" s="14"/>
      <c r="C17" s="14"/>
      <c r="D17" s="14"/>
      <c r="E17" s="14"/>
      <c r="F17" s="14"/>
      <c r="G17" s="32"/>
    </row>
    <row r="18" spans="1:7">
      <c r="A18" s="14"/>
      <c r="B18" s="14"/>
      <c r="C18" s="14"/>
      <c r="D18" s="14"/>
      <c r="E18" s="14"/>
      <c r="F18" s="14"/>
      <c r="G18" s="32"/>
    </row>
    <row r="19" spans="1:7">
      <c r="A19" s="14"/>
      <c r="B19" s="14"/>
      <c r="C19" s="14"/>
      <c r="D19" s="14"/>
      <c r="E19" s="14"/>
      <c r="F19" s="14"/>
      <c r="G19" s="32"/>
    </row>
    <row r="20" spans="1:7">
      <c r="A20" s="14"/>
      <c r="B20" s="14"/>
      <c r="C20" s="14"/>
      <c r="D20" s="14"/>
      <c r="E20" s="14"/>
      <c r="F20" s="14"/>
      <c r="G20" s="32"/>
    </row>
    <row r="21" spans="1:7">
      <c r="A21" s="14"/>
      <c r="B21" s="14"/>
      <c r="C21" s="14"/>
      <c r="D21" s="14"/>
      <c r="E21" s="14"/>
      <c r="F21" s="14"/>
      <c r="G21" s="32"/>
    </row>
    <row r="22" spans="1:7">
      <c r="A22" s="14"/>
      <c r="B22" s="14"/>
      <c r="C22" s="14"/>
      <c r="D22" s="14"/>
      <c r="E22" s="14"/>
      <c r="F22" s="14"/>
      <c r="G22" s="32"/>
    </row>
    <row r="23" spans="1:7">
      <c r="A23" s="14"/>
      <c r="B23" s="14"/>
      <c r="C23" s="14"/>
      <c r="D23" s="14"/>
      <c r="E23" s="14"/>
      <c r="F23" s="14"/>
      <c r="G23" s="32"/>
    </row>
    <row r="24" spans="1:7">
      <c r="A24" s="14"/>
      <c r="B24" s="14"/>
      <c r="C24" s="14"/>
      <c r="D24" s="14"/>
      <c r="E24" s="14"/>
      <c r="F24" s="14"/>
      <c r="G24" s="32"/>
    </row>
    <row r="25" spans="1:7">
      <c r="A25" s="14"/>
      <c r="B25" s="14"/>
      <c r="C25" s="14"/>
      <c r="D25" s="14"/>
      <c r="E25" s="14"/>
      <c r="F25" s="14"/>
      <c r="G25" s="32"/>
    </row>
    <row r="26" spans="1:7">
      <c r="A26" s="14"/>
      <c r="B26" s="14"/>
      <c r="C26" s="14"/>
      <c r="D26" s="14"/>
      <c r="E26" s="14"/>
      <c r="F26" s="14"/>
      <c r="G26" s="32"/>
    </row>
    <row r="27" spans="1:7">
      <c r="A27" s="14"/>
      <c r="B27" s="14"/>
      <c r="C27" s="14"/>
      <c r="D27" s="14"/>
      <c r="E27" s="14"/>
      <c r="F27" s="14"/>
      <c r="G27" s="32"/>
    </row>
    <row r="28" spans="1:7">
      <c r="A28" s="14"/>
      <c r="B28" s="14"/>
      <c r="C28" s="14"/>
      <c r="D28" s="14"/>
      <c r="E28" s="14"/>
      <c r="F28" s="14"/>
      <c r="G28" s="32"/>
    </row>
    <row r="29" spans="1:7">
      <c r="A29" s="14"/>
      <c r="B29" s="14"/>
      <c r="C29" s="14"/>
      <c r="D29" s="14"/>
      <c r="E29" s="14"/>
      <c r="F29" s="14"/>
      <c r="G29" s="32"/>
    </row>
    <row r="30" spans="1:7">
      <c r="A30" s="14"/>
      <c r="B30" s="14"/>
      <c r="C30" s="14"/>
      <c r="D30" s="14"/>
      <c r="E30" s="14"/>
      <c r="F30" s="14"/>
      <c r="G30" s="32"/>
    </row>
    <row r="31" spans="1:7">
      <c r="A31" s="14"/>
      <c r="B31" s="14"/>
      <c r="C31" s="14"/>
      <c r="D31" s="14"/>
      <c r="E31" s="14"/>
      <c r="F31" s="14"/>
      <c r="G31" s="32"/>
    </row>
    <row r="32" spans="1:7">
      <c r="A32" s="14"/>
      <c r="B32" s="14"/>
      <c r="C32" s="14"/>
      <c r="D32" s="14"/>
      <c r="E32" s="14"/>
      <c r="F32" s="14"/>
      <c r="G32" s="32"/>
    </row>
    <row r="33" spans="1:7">
      <c r="A33" s="14"/>
      <c r="B33" s="14"/>
      <c r="C33" s="14"/>
      <c r="D33" s="14"/>
      <c r="E33" s="14"/>
      <c r="F33" s="14"/>
      <c r="G33" s="32"/>
    </row>
    <row r="34" spans="1:7">
      <c r="A34" s="14"/>
      <c r="B34" s="14"/>
      <c r="C34" s="14"/>
      <c r="D34" s="14"/>
      <c r="E34" s="14"/>
      <c r="F34" s="14"/>
      <c r="G34" s="32"/>
    </row>
    <row r="35" spans="1:7">
      <c r="A35" s="14"/>
      <c r="B35" s="14"/>
      <c r="C35" s="14"/>
      <c r="D35" s="14"/>
      <c r="E35" s="14"/>
      <c r="F35" s="14"/>
      <c r="G35" s="32"/>
    </row>
    <row r="36" spans="1:7">
      <c r="A36" s="14"/>
      <c r="B36" s="14"/>
      <c r="C36" s="14"/>
      <c r="D36" s="14"/>
      <c r="E36" s="14"/>
      <c r="F36" s="14"/>
      <c r="G36" s="32"/>
    </row>
    <row r="37" spans="1:7">
      <c r="A37" s="14"/>
      <c r="B37" s="14"/>
      <c r="C37" s="14"/>
      <c r="D37" s="14"/>
      <c r="E37" s="14"/>
      <c r="F37" s="14"/>
      <c r="G37" s="32"/>
    </row>
    <row r="38" spans="1:7">
      <c r="A38" s="14"/>
      <c r="B38" s="14"/>
      <c r="C38" s="14"/>
      <c r="D38" s="14"/>
      <c r="E38" s="14"/>
      <c r="F38" s="14"/>
      <c r="G38" s="32"/>
    </row>
    <row r="39" spans="1:7">
      <c r="A39" s="14"/>
      <c r="B39" s="14"/>
      <c r="C39" s="14"/>
      <c r="D39" s="14"/>
      <c r="E39" s="14"/>
      <c r="F39" s="14"/>
      <c r="G39" s="32"/>
    </row>
    <row r="40" spans="1:7">
      <c r="A40" s="14"/>
      <c r="B40" s="14"/>
      <c r="C40" s="14"/>
      <c r="D40" s="14"/>
      <c r="E40" s="14"/>
      <c r="F40" s="14"/>
      <c r="G40" s="32"/>
    </row>
    <row r="41" spans="1:7">
      <c r="A41" s="14"/>
      <c r="B41" s="14"/>
      <c r="C41" s="14"/>
      <c r="D41" s="14"/>
      <c r="E41" s="14"/>
      <c r="F41" s="14"/>
      <c r="G41" s="32"/>
    </row>
    <row r="42" spans="1:7">
      <c r="A42" s="14"/>
      <c r="B42" s="14"/>
      <c r="C42" s="14"/>
      <c r="D42" s="14"/>
      <c r="E42" s="14"/>
      <c r="F42" s="14"/>
      <c r="G42" s="32"/>
    </row>
    <row r="43" spans="1:7">
      <c r="A43" s="14"/>
      <c r="B43" s="14"/>
      <c r="C43" s="14"/>
      <c r="D43" s="14"/>
      <c r="E43" s="14"/>
      <c r="F43" s="14"/>
      <c r="G43" s="32"/>
    </row>
    <row r="44" spans="1:7">
      <c r="A44" s="14"/>
      <c r="B44" s="14"/>
      <c r="C44" s="14"/>
      <c r="D44" s="14"/>
      <c r="E44" s="14"/>
      <c r="F44" s="14"/>
      <c r="G44" s="32"/>
    </row>
    <row r="45" spans="1:7">
      <c r="A45" s="14"/>
      <c r="B45" s="14"/>
      <c r="C45" s="14"/>
      <c r="D45" s="14"/>
      <c r="E45" s="14"/>
      <c r="F45" s="14"/>
      <c r="G45" s="32"/>
    </row>
    <row r="46" spans="1:7">
      <c r="A46" s="14"/>
      <c r="B46" s="14"/>
      <c r="C46" s="14"/>
      <c r="D46" s="14"/>
      <c r="E46" s="14"/>
      <c r="F46" s="14"/>
      <c r="G46" s="32"/>
    </row>
    <row r="47" spans="1:7">
      <c r="A47" s="14"/>
      <c r="B47" s="14"/>
      <c r="C47" s="14"/>
      <c r="D47" s="14"/>
      <c r="E47" s="14"/>
      <c r="F47" s="14"/>
      <c r="G47" s="32"/>
    </row>
    <row r="48" spans="1:7">
      <c r="A48" s="14"/>
      <c r="B48" s="14"/>
      <c r="C48" s="14"/>
      <c r="D48" s="14"/>
      <c r="E48" s="14"/>
      <c r="F48" s="14"/>
      <c r="G48" s="32"/>
    </row>
    <row r="49" spans="1:7">
      <c r="A49" s="14"/>
      <c r="B49" s="14"/>
      <c r="C49" s="14"/>
      <c r="D49" s="14"/>
      <c r="E49" s="14"/>
      <c r="F49" s="14"/>
      <c r="G49" s="32"/>
    </row>
    <row r="50" spans="1:7">
      <c r="A50" s="14"/>
      <c r="B50" s="14"/>
      <c r="C50" s="14"/>
      <c r="D50" s="14"/>
      <c r="E50" s="14"/>
      <c r="F50" s="14"/>
      <c r="G50" s="32"/>
    </row>
    <row r="51" spans="1:7">
      <c r="A51" s="14"/>
      <c r="B51" s="14"/>
      <c r="C51" s="14"/>
      <c r="D51" s="14"/>
      <c r="E51" s="14"/>
      <c r="F51" s="14"/>
      <c r="G51" s="32"/>
    </row>
    <row r="52" spans="1:7">
      <c r="A52" s="14"/>
      <c r="B52" s="14"/>
      <c r="C52" s="14"/>
      <c r="D52" s="14"/>
      <c r="E52" s="14"/>
      <c r="F52" s="14"/>
      <c r="G52" s="32"/>
    </row>
    <row r="53" spans="1:7">
      <c r="A53" s="14"/>
      <c r="B53" s="14"/>
      <c r="C53" s="14"/>
      <c r="D53" s="14"/>
      <c r="E53" s="14"/>
      <c r="F53" s="14"/>
      <c r="G53" s="32"/>
    </row>
    <row r="54" spans="1:7">
      <c r="A54" s="14"/>
      <c r="B54" s="14"/>
      <c r="C54" s="14"/>
      <c r="D54" s="14"/>
      <c r="E54" s="14"/>
      <c r="F54" s="14"/>
      <c r="G54" s="32"/>
    </row>
    <row r="55" spans="1:7">
      <c r="A55" s="14"/>
      <c r="B55" s="14"/>
      <c r="C55" s="14"/>
      <c r="D55" s="14"/>
      <c r="E55" s="14"/>
      <c r="F55" s="14"/>
      <c r="G55" s="32"/>
    </row>
    <row r="56" spans="1:7">
      <c r="A56" s="14"/>
      <c r="B56" s="14"/>
      <c r="C56" s="14"/>
      <c r="D56" s="14"/>
      <c r="E56" s="14"/>
      <c r="F56" s="14"/>
      <c r="G56" s="32"/>
    </row>
    <row r="57" spans="1:7">
      <c r="A57" s="14"/>
      <c r="B57" s="14"/>
      <c r="C57" s="14"/>
      <c r="D57" s="14"/>
      <c r="E57" s="14"/>
      <c r="F57" s="14"/>
      <c r="G57" s="32"/>
    </row>
    <row r="58" spans="1:7">
      <c r="A58" s="14"/>
      <c r="B58" s="14"/>
      <c r="C58" s="14"/>
      <c r="D58" s="14"/>
      <c r="E58" s="14"/>
      <c r="F58" s="14"/>
      <c r="G58" s="32"/>
    </row>
    <row r="59" spans="1:7">
      <c r="A59" s="14"/>
      <c r="B59" s="14"/>
      <c r="C59" s="14"/>
      <c r="D59" s="14"/>
      <c r="E59" s="14"/>
      <c r="F59" s="14"/>
      <c r="G59" s="32"/>
    </row>
    <row r="60" spans="1:7">
      <c r="A60" s="14"/>
      <c r="B60" s="14"/>
      <c r="C60" s="14"/>
      <c r="D60" s="14"/>
      <c r="E60" s="14"/>
      <c r="F60" s="14"/>
      <c r="G60" s="32"/>
    </row>
    <row r="61" spans="1:7">
      <c r="A61" s="14"/>
      <c r="B61" s="14"/>
      <c r="C61" s="14"/>
      <c r="D61" s="14"/>
      <c r="E61" s="14"/>
      <c r="F61" s="14"/>
      <c r="G61" s="32"/>
    </row>
    <row r="62" spans="1:7">
      <c r="A62" s="14"/>
      <c r="B62" s="14"/>
      <c r="C62" s="14"/>
      <c r="D62" s="14"/>
      <c r="E62" s="14"/>
      <c r="F62" s="14"/>
      <c r="G62" s="32"/>
    </row>
    <row r="63" spans="1:7">
      <c r="A63" s="14"/>
      <c r="B63" s="14"/>
      <c r="C63" s="14"/>
      <c r="D63" s="14"/>
      <c r="E63" s="14"/>
      <c r="F63" s="14"/>
      <c r="G63" s="32"/>
    </row>
    <row r="64" spans="1:7">
      <c r="A64" s="14"/>
      <c r="B64" s="14"/>
      <c r="C64" s="14"/>
      <c r="D64" s="14"/>
      <c r="E64" s="14"/>
      <c r="F64" s="14"/>
      <c r="G64" s="32"/>
    </row>
    <row r="65" spans="1:7">
      <c r="A65" s="14"/>
      <c r="B65" s="14"/>
      <c r="C65" s="14"/>
      <c r="D65" s="14"/>
      <c r="E65" s="14"/>
      <c r="F65" s="14"/>
      <c r="G65" s="32"/>
    </row>
    <row r="66" spans="1:7">
      <c r="A66" s="14"/>
      <c r="B66" s="14"/>
      <c r="C66" s="14"/>
      <c r="D66" s="14"/>
      <c r="E66" s="14"/>
      <c r="F66" s="14"/>
      <c r="G66" s="32"/>
    </row>
    <row r="67" spans="1:7">
      <c r="A67" s="14"/>
      <c r="B67" s="14"/>
      <c r="C67" s="14"/>
      <c r="D67" s="14"/>
      <c r="E67" s="14"/>
      <c r="F67" s="14"/>
      <c r="G67" s="32"/>
    </row>
    <row r="68" spans="1:7">
      <c r="A68" s="14"/>
      <c r="B68" s="14"/>
      <c r="C68" s="14"/>
      <c r="D68" s="14"/>
      <c r="E68" s="14"/>
      <c r="F68" s="14"/>
      <c r="G68" s="32"/>
    </row>
    <row r="69" spans="1:7">
      <c r="A69" s="14"/>
      <c r="B69" s="14"/>
      <c r="C69" s="14"/>
      <c r="D69" s="14"/>
      <c r="E69" s="14"/>
      <c r="F69" s="14"/>
      <c r="G69" s="32"/>
    </row>
    <row r="70" spans="1:7">
      <c r="A70" s="14"/>
      <c r="B70" s="14"/>
      <c r="C70" s="14"/>
      <c r="D70" s="14"/>
      <c r="E70" s="14"/>
      <c r="F70" s="14"/>
      <c r="G70" s="32"/>
    </row>
    <row r="71" spans="1:7">
      <c r="A71" s="14"/>
      <c r="B71" s="14"/>
      <c r="C71" s="14"/>
      <c r="D71" s="14"/>
      <c r="E71" s="14"/>
      <c r="F71" s="14"/>
      <c r="G71" s="32"/>
    </row>
    <row r="72" spans="1:7">
      <c r="A72" s="14"/>
      <c r="B72" s="14"/>
      <c r="C72" s="14"/>
      <c r="D72" s="14"/>
      <c r="E72" s="14"/>
      <c r="F72" s="14"/>
      <c r="G72" s="32"/>
    </row>
    <row r="73" spans="1:7">
      <c r="A73" s="14"/>
      <c r="B73" s="14"/>
      <c r="C73" s="14"/>
      <c r="D73" s="14"/>
      <c r="E73" s="14"/>
      <c r="F73" s="14"/>
      <c r="G73" s="32"/>
    </row>
    <row r="74" spans="1:7">
      <c r="A74" s="14"/>
      <c r="B74" s="14"/>
      <c r="C74" s="14"/>
      <c r="D74" s="14"/>
      <c r="E74" s="14"/>
      <c r="F74" s="14"/>
      <c r="G74" s="32"/>
    </row>
    <row r="75" spans="1:7">
      <c r="A75" s="14"/>
      <c r="B75" s="14"/>
      <c r="C75" s="14"/>
      <c r="D75" s="14"/>
      <c r="E75" s="14"/>
      <c r="F75" s="14"/>
      <c r="G75" s="32"/>
    </row>
    <row r="76" spans="1:7">
      <c r="A76" s="14"/>
      <c r="B76" s="14"/>
      <c r="C76" s="14"/>
      <c r="D76" s="14"/>
      <c r="E76" s="14"/>
      <c r="F76" s="14"/>
      <c r="G76" s="32"/>
    </row>
    <row r="77" spans="1:7">
      <c r="A77" s="14"/>
      <c r="B77" s="14"/>
      <c r="C77" s="14"/>
      <c r="D77" s="14"/>
      <c r="E77" s="14"/>
      <c r="F77" s="14"/>
      <c r="G77" s="32"/>
    </row>
    <row r="78" spans="1:7">
      <c r="A78" s="14"/>
      <c r="B78" s="14"/>
      <c r="C78" s="14"/>
      <c r="D78" s="14"/>
      <c r="E78" s="14"/>
      <c r="F78" s="14"/>
      <c r="G78" s="32"/>
    </row>
    <row r="79" spans="1:7">
      <c r="A79" s="14"/>
      <c r="B79" s="14"/>
      <c r="C79" s="14"/>
      <c r="D79" s="14"/>
      <c r="E79" s="14"/>
      <c r="F79" s="14"/>
      <c r="G79" s="32"/>
    </row>
    <row r="80" spans="1:7">
      <c r="A80" s="14"/>
      <c r="B80" s="14"/>
      <c r="C80" s="14"/>
      <c r="D80" s="14"/>
      <c r="E80" s="14"/>
      <c r="F80" s="14"/>
      <c r="G80" s="32"/>
    </row>
    <row r="81" spans="1:7">
      <c r="A81" s="14"/>
      <c r="B81" s="14"/>
      <c r="C81" s="14"/>
      <c r="D81" s="14"/>
      <c r="E81" s="14"/>
      <c r="F81" s="14"/>
      <c r="G81" s="32"/>
    </row>
    <row r="82" spans="1:7">
      <c r="A82" s="14"/>
      <c r="B82" s="14"/>
      <c r="C82" s="14"/>
      <c r="D82" s="14"/>
      <c r="E82" s="14"/>
      <c r="F82" s="14"/>
      <c r="G82" s="32"/>
    </row>
    <row r="83" spans="1:7">
      <c r="A83" s="14"/>
      <c r="B83" s="14"/>
      <c r="C83" s="14"/>
      <c r="D83" s="14"/>
      <c r="E83" s="14"/>
      <c r="F83" s="14"/>
      <c r="G83" s="32"/>
    </row>
    <row r="84" spans="1:7">
      <c r="A84" s="14"/>
      <c r="B84" s="14"/>
      <c r="C84" s="14"/>
      <c r="D84" s="14"/>
      <c r="E84" s="14"/>
      <c r="F84" s="14"/>
      <c r="G84" s="32"/>
    </row>
    <row r="85" spans="1:7">
      <c r="A85" s="14"/>
      <c r="B85" s="14"/>
      <c r="C85" s="14"/>
      <c r="D85" s="14"/>
      <c r="E85" s="14"/>
      <c r="F85" s="14"/>
      <c r="G85" s="32"/>
    </row>
    <row r="86" spans="1:7">
      <c r="A86" s="14"/>
      <c r="B86" s="14"/>
      <c r="C86" s="14"/>
      <c r="D86" s="14"/>
      <c r="E86" s="14"/>
      <c r="F86" s="14"/>
      <c r="G86" s="32"/>
    </row>
    <row r="87" spans="1:7">
      <c r="A87" s="14"/>
      <c r="B87" s="14"/>
      <c r="C87" s="14"/>
      <c r="D87" s="14"/>
      <c r="E87" s="14"/>
      <c r="F87" s="14"/>
      <c r="G87" s="32"/>
    </row>
    <row r="88" spans="1:7">
      <c r="A88" s="14"/>
      <c r="B88" s="14"/>
      <c r="C88" s="14"/>
      <c r="D88" s="14"/>
      <c r="E88" s="14"/>
      <c r="F88" s="14"/>
      <c r="G88" s="32"/>
    </row>
    <row r="89" spans="1:7">
      <c r="A89" s="14"/>
      <c r="B89" s="14"/>
      <c r="C89" s="14"/>
      <c r="D89" s="14"/>
      <c r="E89" s="14"/>
      <c r="F89" s="14"/>
      <c r="G89" s="32"/>
    </row>
    <row r="90" spans="1:7">
      <c r="A90" s="14"/>
      <c r="B90" s="14"/>
      <c r="C90" s="14"/>
      <c r="D90" s="14"/>
      <c r="E90" s="14"/>
      <c r="F90" s="14"/>
      <c r="G90" s="32"/>
    </row>
    <row r="91" spans="1:7">
      <c r="A91" s="14"/>
      <c r="B91" s="14"/>
      <c r="C91" s="14"/>
      <c r="D91" s="14"/>
      <c r="E91" s="14"/>
      <c r="F91" s="14"/>
      <c r="G91" s="32"/>
    </row>
    <row r="92" spans="1:7">
      <c r="A92" s="14"/>
      <c r="B92" s="14"/>
      <c r="C92" s="14"/>
      <c r="D92" s="14"/>
      <c r="E92" s="14"/>
      <c r="F92" s="14"/>
      <c r="G92" s="32"/>
    </row>
    <row r="93" spans="1:7">
      <c r="A93" s="14"/>
      <c r="B93" s="14"/>
      <c r="C93" s="14"/>
      <c r="D93" s="14"/>
      <c r="E93" s="14"/>
      <c r="F93" s="14"/>
      <c r="G93" s="32"/>
    </row>
    <row r="94" spans="1:7">
      <c r="A94" s="14"/>
      <c r="B94" s="14"/>
      <c r="C94" s="14"/>
      <c r="D94" s="14"/>
      <c r="E94" s="14"/>
      <c r="F94" s="14"/>
      <c r="G94" s="32"/>
    </row>
    <row r="95" spans="1:7">
      <c r="A95" s="14"/>
      <c r="B95" s="14"/>
      <c r="C95" s="14"/>
      <c r="D95" s="14"/>
      <c r="E95" s="14"/>
      <c r="F95" s="14"/>
      <c r="G95" s="32"/>
    </row>
    <row r="96" spans="1:7">
      <c r="A96" s="14"/>
      <c r="B96" s="14"/>
      <c r="C96" s="14"/>
      <c r="D96" s="14"/>
      <c r="E96" s="14"/>
      <c r="F96" s="14"/>
      <c r="G96" s="32"/>
    </row>
    <row r="97" spans="1:7">
      <c r="A97" s="14"/>
      <c r="B97" s="14"/>
      <c r="C97" s="14"/>
      <c r="D97" s="14"/>
      <c r="E97" s="14"/>
      <c r="F97" s="14"/>
      <c r="G97" s="32"/>
    </row>
    <row r="98" spans="1:7">
      <c r="A98" s="14"/>
      <c r="B98" s="14"/>
      <c r="C98" s="14"/>
      <c r="D98" s="14"/>
      <c r="E98" s="14"/>
      <c r="F98" s="14"/>
      <c r="G98" s="32"/>
    </row>
    <row r="99" spans="1:7">
      <c r="A99" s="14"/>
      <c r="B99" s="14"/>
      <c r="C99" s="14"/>
      <c r="D99" s="14"/>
      <c r="E99" s="14"/>
      <c r="F99" s="14"/>
      <c r="G99" s="32"/>
    </row>
    <row r="100" spans="1:7">
      <c r="A100" s="14"/>
      <c r="B100" s="14"/>
      <c r="C100" s="14"/>
      <c r="D100" s="14"/>
      <c r="E100" s="14"/>
      <c r="F100" s="14"/>
      <c r="G100" s="32"/>
    </row>
    <row r="101" spans="1:7">
      <c r="A101" s="14"/>
      <c r="B101" s="14"/>
      <c r="C101" s="14"/>
      <c r="D101" s="14"/>
      <c r="E101" s="14"/>
      <c r="F101" s="14"/>
      <c r="G101" s="32"/>
    </row>
    <row r="102" spans="1:7">
      <c r="A102" s="14"/>
      <c r="B102" s="14"/>
      <c r="C102" s="14"/>
      <c r="D102" s="14"/>
      <c r="E102" s="14"/>
      <c r="F102" s="14"/>
      <c r="G102" s="32"/>
    </row>
    <row r="103" spans="1:7">
      <c r="A103" s="14"/>
      <c r="B103" s="14"/>
      <c r="C103" s="14"/>
      <c r="D103" s="14"/>
      <c r="E103" s="14"/>
      <c r="F103" s="14"/>
      <c r="G103" s="32"/>
    </row>
    <row r="104" spans="1:7">
      <c r="A104" s="14"/>
      <c r="B104" s="14"/>
      <c r="C104" s="14"/>
      <c r="D104" s="14"/>
      <c r="E104" s="14"/>
      <c r="F104" s="14"/>
      <c r="G104" s="32"/>
    </row>
    <row r="105" spans="1:7">
      <c r="A105" s="14"/>
      <c r="B105" s="14"/>
      <c r="C105" s="14"/>
      <c r="D105" s="14"/>
      <c r="E105" s="14"/>
      <c r="F105" s="14"/>
      <c r="G105" s="32"/>
    </row>
    <row r="106" spans="1:7">
      <c r="A106" s="14"/>
      <c r="B106" s="14"/>
      <c r="C106" s="14"/>
      <c r="D106" s="14"/>
      <c r="E106" s="14"/>
      <c r="F106" s="14"/>
      <c r="G106" s="32"/>
    </row>
    <row r="107" spans="1:7">
      <c r="A107" s="14"/>
      <c r="B107" s="14"/>
      <c r="C107" s="14"/>
      <c r="D107" s="14"/>
      <c r="E107" s="14"/>
      <c r="F107" s="14"/>
      <c r="G107" s="32"/>
    </row>
    <row r="108" spans="1:7">
      <c r="A108" s="14"/>
      <c r="B108" s="14"/>
      <c r="C108" s="14"/>
      <c r="D108" s="14"/>
      <c r="E108" s="14"/>
      <c r="F108" s="14"/>
      <c r="G108" s="32"/>
    </row>
    <row r="109" spans="1:7">
      <c r="A109" s="14"/>
      <c r="B109" s="14"/>
      <c r="C109" s="14"/>
      <c r="D109" s="14"/>
      <c r="E109" s="14"/>
      <c r="F109" s="14"/>
      <c r="G109" s="32"/>
    </row>
    <row r="110" spans="1:7">
      <c r="A110" s="14"/>
      <c r="B110" s="14"/>
      <c r="C110" s="14"/>
      <c r="D110" s="14"/>
      <c r="E110" s="14"/>
      <c r="F110" s="14"/>
      <c r="G110" s="32"/>
    </row>
    <row r="111" spans="1:7">
      <c r="A111" s="14"/>
      <c r="B111" s="14"/>
      <c r="C111" s="14"/>
      <c r="D111" s="14"/>
      <c r="E111" s="14"/>
      <c r="F111" s="14"/>
      <c r="G111" s="32"/>
    </row>
    <row r="112" spans="1:7">
      <c r="A112" s="14"/>
      <c r="B112" s="14"/>
      <c r="C112" s="14"/>
      <c r="D112" s="14"/>
      <c r="E112" s="14"/>
      <c r="F112" s="14"/>
      <c r="G112" s="32"/>
    </row>
    <row r="113" spans="1:7">
      <c r="A113" s="14"/>
      <c r="B113" s="14"/>
      <c r="C113" s="14"/>
      <c r="D113" s="14"/>
      <c r="E113" s="14"/>
      <c r="F113" s="14"/>
      <c r="G113" s="32"/>
    </row>
    <row r="114" spans="1:7">
      <c r="A114" s="14"/>
      <c r="B114" s="14"/>
      <c r="C114" s="14"/>
      <c r="D114" s="14"/>
      <c r="E114" s="14"/>
      <c r="F114" s="14"/>
      <c r="G114" s="32"/>
    </row>
    <row r="115" spans="1:7">
      <c r="A115" s="14"/>
      <c r="B115" s="14"/>
      <c r="C115" s="14"/>
      <c r="D115" s="14"/>
      <c r="E115" s="14"/>
      <c r="F115" s="14"/>
      <c r="G115" s="32"/>
    </row>
    <row r="116" spans="1:7">
      <c r="A116" s="14"/>
      <c r="B116" s="14"/>
      <c r="C116" s="14"/>
      <c r="D116" s="14"/>
      <c r="E116" s="14"/>
      <c r="F116" s="14"/>
      <c r="G116" s="32"/>
    </row>
    <row r="117" spans="1:7">
      <c r="A117" s="14"/>
      <c r="B117" s="14"/>
      <c r="C117" s="14"/>
      <c r="D117" s="14"/>
      <c r="E117" s="14"/>
      <c r="F117" s="14"/>
      <c r="G117" s="32"/>
    </row>
    <row r="118" spans="1:7">
      <c r="A118" s="14"/>
      <c r="B118" s="14"/>
      <c r="C118" s="14"/>
      <c r="D118" s="14"/>
      <c r="E118" s="14"/>
      <c r="F118" s="14"/>
      <c r="G118" s="32"/>
    </row>
    <row r="119" spans="1:7">
      <c r="A119" s="14"/>
      <c r="B119" s="14"/>
      <c r="C119" s="14"/>
      <c r="D119" s="14"/>
      <c r="E119" s="14"/>
      <c r="F119" s="14"/>
      <c r="G119" s="32"/>
    </row>
    <row r="120" spans="1:7">
      <c r="A120" s="14"/>
      <c r="B120" s="14"/>
      <c r="C120" s="14"/>
      <c r="D120" s="14"/>
      <c r="E120" s="14"/>
      <c r="F120" s="14"/>
      <c r="G120" s="32"/>
    </row>
    <row r="121" spans="1:7">
      <c r="A121" s="14"/>
      <c r="B121" s="14"/>
      <c r="C121" s="14"/>
      <c r="D121" s="14"/>
      <c r="E121" s="14"/>
      <c r="F121" s="14"/>
      <c r="G121" s="32"/>
    </row>
    <row r="122" spans="1:7">
      <c r="A122" s="14"/>
      <c r="B122" s="14"/>
      <c r="C122" s="14"/>
      <c r="D122" s="14"/>
      <c r="E122" s="14"/>
      <c r="F122" s="14"/>
      <c r="G122" s="32"/>
    </row>
    <row r="123" spans="1:7">
      <c r="A123" s="14"/>
      <c r="B123" s="14"/>
      <c r="C123" s="14"/>
      <c r="D123" s="14"/>
      <c r="E123" s="14"/>
      <c r="F123" s="14"/>
      <c r="G123" s="32"/>
    </row>
    <row r="124" spans="1:7">
      <c r="A124" s="14"/>
      <c r="B124" s="14"/>
      <c r="C124" s="14"/>
      <c r="D124" s="14"/>
      <c r="E124" s="14"/>
      <c r="F124" s="14"/>
      <c r="G124" s="32"/>
    </row>
    <row r="125" spans="1:7">
      <c r="A125" s="14"/>
      <c r="B125" s="14"/>
      <c r="C125" s="14"/>
      <c r="D125" s="14"/>
      <c r="E125" s="14"/>
      <c r="F125" s="14"/>
      <c r="G125" s="32"/>
    </row>
    <row r="126" spans="1:7">
      <c r="A126" s="14"/>
      <c r="B126" s="14"/>
      <c r="C126" s="14"/>
      <c r="D126" s="14"/>
      <c r="E126" s="14"/>
      <c r="F126" s="14"/>
      <c r="G126" s="32"/>
    </row>
    <row r="127" spans="1:7">
      <c r="A127" s="14"/>
      <c r="B127" s="14"/>
      <c r="C127" s="14"/>
      <c r="D127" s="14"/>
      <c r="E127" s="14"/>
      <c r="F127" s="14"/>
      <c r="G127" s="32"/>
    </row>
    <row r="128" spans="1:7">
      <c r="A128" s="14"/>
      <c r="B128" s="14"/>
      <c r="C128" s="14"/>
      <c r="D128" s="14"/>
      <c r="E128" s="14"/>
      <c r="F128" s="14"/>
      <c r="G128" s="32"/>
    </row>
    <row r="129" spans="1:7">
      <c r="A129" s="14"/>
      <c r="B129" s="14"/>
      <c r="C129" s="14"/>
      <c r="D129" s="14"/>
      <c r="E129" s="14"/>
      <c r="F129" s="14"/>
      <c r="G129" s="32"/>
    </row>
    <row r="130" spans="1:7">
      <c r="A130" s="14"/>
      <c r="B130" s="14"/>
      <c r="C130" s="14"/>
      <c r="D130" s="14"/>
      <c r="E130" s="14"/>
      <c r="F130" s="14"/>
      <c r="G130" s="32"/>
    </row>
    <row r="131" spans="1:7">
      <c r="A131" s="14"/>
      <c r="B131" s="14"/>
      <c r="C131" s="14"/>
      <c r="D131" s="14"/>
      <c r="E131" s="14"/>
      <c r="F131" s="14"/>
      <c r="G131" s="32"/>
    </row>
    <row r="132" spans="1:7">
      <c r="A132" s="14"/>
      <c r="B132" s="14"/>
      <c r="C132" s="14"/>
      <c r="D132" s="14"/>
      <c r="E132" s="14"/>
      <c r="F132" s="14"/>
      <c r="G132" s="32"/>
    </row>
    <row r="133" spans="1:7">
      <c r="A133" s="14"/>
      <c r="B133" s="14"/>
      <c r="C133" s="14"/>
      <c r="D133" s="14"/>
      <c r="E133" s="14"/>
      <c r="F133" s="14"/>
      <c r="G133" s="32"/>
    </row>
    <row r="134" spans="1:7">
      <c r="A134" s="14"/>
      <c r="B134" s="14"/>
      <c r="C134" s="14"/>
      <c r="D134" s="14"/>
      <c r="E134" s="14"/>
      <c r="F134" s="14"/>
      <c r="G134" s="32"/>
    </row>
    <row r="135" spans="1:7">
      <c r="A135" s="14"/>
      <c r="B135" s="14"/>
      <c r="C135" s="14"/>
      <c r="D135" s="14"/>
      <c r="E135" s="14"/>
      <c r="F135" s="14"/>
      <c r="G135" s="32"/>
    </row>
    <row r="136" spans="1:7">
      <c r="A136" s="14"/>
      <c r="B136" s="14"/>
      <c r="C136" s="14"/>
      <c r="D136" s="14"/>
      <c r="E136" s="14"/>
      <c r="F136" s="14"/>
      <c r="G136" s="32"/>
    </row>
    <row r="137" spans="1:7">
      <c r="A137" s="14"/>
      <c r="B137" s="14"/>
      <c r="C137" s="14"/>
      <c r="D137" s="14"/>
      <c r="E137" s="14"/>
      <c r="F137" s="14"/>
      <c r="G137" s="32"/>
    </row>
    <row r="138" spans="1:7">
      <c r="A138" s="14"/>
      <c r="B138" s="14"/>
      <c r="C138" s="14"/>
      <c r="D138" s="14"/>
      <c r="E138" s="14"/>
      <c r="F138" s="14"/>
      <c r="G138" s="32"/>
    </row>
    <row r="139" spans="1:7">
      <c r="A139" s="14"/>
      <c r="B139" s="14"/>
      <c r="C139" s="14"/>
      <c r="D139" s="14"/>
      <c r="E139" s="14"/>
      <c r="F139" s="14"/>
      <c r="G139" s="32"/>
    </row>
    <row r="140" spans="1:7">
      <c r="A140" s="14"/>
      <c r="B140" s="14"/>
      <c r="C140" s="14"/>
      <c r="D140" s="14"/>
      <c r="E140" s="14"/>
      <c r="F140" s="14"/>
      <c r="G140" s="32"/>
    </row>
    <row r="141" spans="1:7">
      <c r="A141" s="14"/>
      <c r="B141" s="14"/>
      <c r="C141" s="14"/>
      <c r="D141" s="14"/>
      <c r="E141" s="14"/>
      <c r="F141" s="14"/>
      <c r="G141" s="32"/>
    </row>
    <row r="142" spans="1:7">
      <c r="A142" s="14"/>
      <c r="B142" s="14"/>
      <c r="C142" s="14"/>
      <c r="D142" s="14"/>
      <c r="E142" s="14"/>
      <c r="F142" s="14"/>
      <c r="G142" s="32"/>
    </row>
    <row r="143" spans="1:7">
      <c r="A143" s="14"/>
      <c r="B143" s="14"/>
      <c r="C143" s="14"/>
      <c r="D143" s="14"/>
      <c r="E143" s="14"/>
      <c r="F143" s="14"/>
      <c r="G143" s="32"/>
    </row>
    <row r="144" spans="1:7">
      <c r="A144" s="14"/>
      <c r="B144" s="14"/>
      <c r="C144" s="14"/>
      <c r="D144" s="14"/>
      <c r="E144" s="14"/>
      <c r="F144" s="14"/>
      <c r="G144" s="32"/>
    </row>
    <row r="145" spans="1:7">
      <c r="A145" s="14"/>
      <c r="B145" s="14"/>
      <c r="C145" s="14"/>
      <c r="D145" s="14"/>
      <c r="E145" s="14"/>
      <c r="F145" s="14"/>
      <c r="G145" s="32"/>
    </row>
    <row r="146" spans="1:7">
      <c r="A146" s="14"/>
      <c r="B146" s="14"/>
      <c r="C146" s="14"/>
      <c r="D146" s="14"/>
      <c r="E146" s="14"/>
      <c r="F146" s="14"/>
      <c r="G146" s="32"/>
    </row>
    <row r="147" spans="1:7">
      <c r="A147" s="14"/>
      <c r="B147" s="14"/>
      <c r="C147" s="14"/>
      <c r="D147" s="14"/>
      <c r="E147" s="14"/>
      <c r="F147" s="14"/>
      <c r="G147" s="32"/>
    </row>
    <row r="148" spans="1:7">
      <c r="A148" s="14"/>
      <c r="B148" s="14"/>
      <c r="C148" s="14"/>
      <c r="D148" s="14"/>
      <c r="E148" s="14"/>
      <c r="F148" s="14"/>
      <c r="G148" s="32"/>
    </row>
    <row r="149" spans="1:7">
      <c r="A149" s="14"/>
      <c r="B149" s="14"/>
      <c r="C149" s="14"/>
      <c r="D149" s="14"/>
      <c r="E149" s="14"/>
      <c r="F149" s="14"/>
      <c r="G149" s="32"/>
    </row>
    <row r="150" spans="1:7">
      <c r="A150" s="14"/>
      <c r="B150" s="14"/>
      <c r="C150" s="14"/>
      <c r="D150" s="14"/>
      <c r="E150" s="14"/>
      <c r="F150" s="14"/>
      <c r="G150" s="32"/>
    </row>
    <row r="151" spans="1:7">
      <c r="A151" s="14"/>
      <c r="B151" s="14"/>
      <c r="C151" s="14"/>
      <c r="D151" s="14"/>
      <c r="E151" s="14"/>
      <c r="F151" s="14"/>
      <c r="G151" s="32"/>
    </row>
    <row r="152" spans="1:7">
      <c r="A152" s="14"/>
      <c r="B152" s="14"/>
      <c r="C152" s="14"/>
      <c r="D152" s="14"/>
      <c r="E152" s="14"/>
      <c r="F152" s="14"/>
      <c r="G152" s="32"/>
    </row>
    <row r="153" spans="1:7">
      <c r="A153" s="14"/>
      <c r="B153" s="14"/>
      <c r="C153" s="14"/>
      <c r="D153" s="14"/>
      <c r="E153" s="14"/>
      <c r="F153" s="14"/>
      <c r="G153" s="32"/>
    </row>
    <row r="154" spans="1:7">
      <c r="A154" s="14"/>
      <c r="B154" s="14"/>
      <c r="C154" s="14"/>
      <c r="D154" s="14"/>
      <c r="E154" s="14"/>
      <c r="F154" s="14"/>
      <c r="G154" s="32"/>
    </row>
    <row r="155" spans="1:7">
      <c r="A155" s="14"/>
      <c r="B155" s="14"/>
      <c r="C155" s="14"/>
      <c r="D155" s="14"/>
      <c r="E155" s="14"/>
      <c r="F155" s="14"/>
      <c r="G155" s="32"/>
    </row>
    <row r="156" spans="1:7">
      <c r="A156" s="14"/>
      <c r="B156" s="14"/>
      <c r="C156" s="14"/>
      <c r="D156" s="14"/>
      <c r="E156" s="14"/>
      <c r="F156" s="14"/>
      <c r="G156" s="32"/>
    </row>
    <row r="157" spans="1:7">
      <c r="A157" s="14"/>
      <c r="B157" s="14"/>
      <c r="C157" s="14"/>
      <c r="D157" s="14"/>
      <c r="E157" s="14"/>
      <c r="F157" s="14"/>
      <c r="G157" s="32"/>
    </row>
    <row r="158" spans="1:7">
      <c r="A158" s="14"/>
      <c r="B158" s="14"/>
      <c r="C158" s="14"/>
      <c r="D158" s="14"/>
      <c r="E158" s="14"/>
      <c r="F158" s="14"/>
      <c r="G158" s="32"/>
    </row>
    <row r="159" spans="1:7">
      <c r="A159" s="14"/>
      <c r="B159" s="14"/>
      <c r="C159" s="14"/>
      <c r="D159" s="14"/>
      <c r="E159" s="14"/>
      <c r="F159" s="14"/>
      <c r="G159" s="32"/>
    </row>
    <row r="160" spans="1:7">
      <c r="A160" s="14"/>
      <c r="B160" s="14"/>
      <c r="C160" s="14"/>
      <c r="D160" s="14"/>
      <c r="E160" s="14"/>
      <c r="F160" s="14"/>
      <c r="G160" s="32"/>
    </row>
    <row r="161" spans="1:7">
      <c r="A161" s="14"/>
      <c r="B161" s="14"/>
      <c r="C161" s="14"/>
      <c r="D161" s="14"/>
      <c r="E161" s="14"/>
      <c r="F161" s="14"/>
      <c r="G161" s="32"/>
    </row>
    <row r="162" spans="1:7">
      <c r="A162" s="14"/>
      <c r="B162" s="14"/>
      <c r="C162" s="14"/>
      <c r="D162" s="14"/>
      <c r="E162" s="14"/>
      <c r="F162" s="14"/>
      <c r="G162" s="32"/>
    </row>
    <row r="163" spans="1:7">
      <c r="A163" s="14"/>
      <c r="B163" s="14"/>
      <c r="C163" s="14"/>
      <c r="D163" s="14"/>
      <c r="E163" s="14"/>
      <c r="F163" s="14"/>
      <c r="G163" s="32"/>
    </row>
    <row r="164" spans="1:7">
      <c r="A164" s="14"/>
      <c r="B164" s="14"/>
      <c r="C164" s="14"/>
      <c r="D164" s="14"/>
      <c r="E164" s="14"/>
      <c r="F164" s="14"/>
      <c r="G164" s="32"/>
    </row>
    <row r="165" spans="1:7">
      <c r="A165" s="14"/>
      <c r="B165" s="14"/>
      <c r="C165" s="14"/>
      <c r="D165" s="14"/>
      <c r="E165" s="14"/>
      <c r="F165" s="14"/>
      <c r="G165" s="32"/>
    </row>
    <row r="166" spans="1:7">
      <c r="A166" s="14"/>
      <c r="B166" s="14"/>
      <c r="C166" s="14"/>
      <c r="D166" s="14"/>
      <c r="E166" s="14"/>
      <c r="F166" s="14"/>
      <c r="G166" s="32"/>
    </row>
    <row r="167" spans="1:7">
      <c r="A167" s="14"/>
      <c r="B167" s="14"/>
      <c r="C167" s="14"/>
      <c r="D167" s="14"/>
      <c r="E167" s="14"/>
      <c r="F167" s="14"/>
      <c r="G167" s="32"/>
    </row>
    <row r="168" spans="1:7">
      <c r="A168" s="14"/>
      <c r="B168" s="14"/>
      <c r="C168" s="14"/>
      <c r="D168" s="14"/>
      <c r="E168" s="14"/>
      <c r="F168" s="14"/>
      <c r="G168" s="32"/>
    </row>
    <row r="169" spans="1:7">
      <c r="A169" s="14"/>
      <c r="B169" s="14"/>
      <c r="C169" s="14"/>
      <c r="D169" s="14"/>
      <c r="E169" s="14"/>
      <c r="F169" s="14"/>
      <c r="G169" s="32"/>
    </row>
    <row r="170" spans="1:7">
      <c r="A170" s="14"/>
      <c r="B170" s="14"/>
      <c r="C170" s="14"/>
      <c r="D170" s="14"/>
      <c r="E170" s="14"/>
      <c r="F170" s="14"/>
      <c r="G170" s="32"/>
    </row>
    <row r="171" spans="1:7">
      <c r="A171" s="14"/>
      <c r="B171" s="14"/>
      <c r="C171" s="14"/>
      <c r="D171" s="14"/>
      <c r="E171" s="14"/>
      <c r="F171" s="14"/>
      <c r="G171" s="32"/>
    </row>
    <row r="172" spans="1:7">
      <c r="A172" s="14"/>
      <c r="B172" s="14"/>
      <c r="C172" s="14"/>
      <c r="D172" s="14"/>
      <c r="E172" s="14"/>
      <c r="F172" s="14"/>
      <c r="G172" s="32"/>
    </row>
    <row r="173" spans="1:7">
      <c r="A173" s="14"/>
      <c r="B173" s="14"/>
      <c r="C173" s="14"/>
      <c r="D173" s="14"/>
      <c r="E173" s="14"/>
      <c r="F173" s="14"/>
      <c r="G173" s="32"/>
    </row>
    <row r="174" spans="1:7">
      <c r="A174" s="14"/>
      <c r="B174" s="14"/>
      <c r="C174" s="14"/>
      <c r="D174" s="14"/>
      <c r="E174" s="14"/>
      <c r="F174" s="14"/>
      <c r="G174" s="32"/>
    </row>
    <row r="175" spans="1:7">
      <c r="A175" s="14"/>
      <c r="B175" s="14"/>
      <c r="C175" s="14"/>
      <c r="D175" s="14"/>
      <c r="E175" s="14"/>
      <c r="F175" s="14"/>
      <c r="G175" s="32"/>
    </row>
    <row r="176" spans="1:7">
      <c r="A176" s="14"/>
      <c r="B176" s="14"/>
      <c r="C176" s="14"/>
      <c r="D176" s="14"/>
      <c r="E176" s="14"/>
      <c r="F176" s="14"/>
      <c r="G176" s="32"/>
    </row>
    <row r="177" spans="1:7">
      <c r="A177" s="14"/>
      <c r="B177" s="14"/>
      <c r="C177" s="14"/>
      <c r="D177" s="14"/>
      <c r="E177" s="14"/>
      <c r="F177" s="14"/>
      <c r="G177" s="32"/>
    </row>
    <row r="178" spans="1:7">
      <c r="A178" s="14"/>
      <c r="B178" s="14"/>
      <c r="C178" s="14"/>
      <c r="D178" s="14"/>
      <c r="E178" s="14"/>
      <c r="F178" s="14"/>
      <c r="G178" s="32"/>
    </row>
    <row r="179" spans="1:7">
      <c r="A179" s="14"/>
      <c r="B179" s="14"/>
      <c r="C179" s="14"/>
      <c r="D179" s="14"/>
      <c r="E179" s="14"/>
      <c r="F179" s="14"/>
      <c r="G179" s="32"/>
    </row>
    <row r="180" spans="1:7">
      <c r="A180" s="14"/>
      <c r="B180" s="14"/>
      <c r="C180" s="14"/>
      <c r="D180" s="14"/>
      <c r="E180" s="14"/>
      <c r="F180" s="14"/>
      <c r="G180" s="32"/>
    </row>
    <row r="181" spans="1:7">
      <c r="A181" s="14"/>
      <c r="B181" s="14"/>
      <c r="C181" s="14"/>
      <c r="D181" s="14"/>
      <c r="E181" s="14"/>
      <c r="F181" s="14"/>
      <c r="G181" s="32"/>
    </row>
    <row r="182" spans="1:7">
      <c r="A182" s="14"/>
      <c r="B182" s="14"/>
      <c r="C182" s="14"/>
      <c r="D182" s="14"/>
      <c r="E182" s="14"/>
      <c r="F182" s="14"/>
      <c r="G182" s="32"/>
    </row>
    <row r="183" spans="1:7">
      <c r="A183" s="14"/>
      <c r="B183" s="14"/>
      <c r="C183" s="14"/>
      <c r="D183" s="14"/>
      <c r="E183" s="14"/>
      <c r="F183" s="14"/>
      <c r="G183" s="32"/>
    </row>
    <row r="184" spans="1:7">
      <c r="A184" s="14"/>
      <c r="B184" s="14"/>
      <c r="C184" s="14"/>
      <c r="D184" s="14"/>
      <c r="E184" s="14"/>
      <c r="F184" s="14"/>
      <c r="G184" s="32"/>
    </row>
    <row r="185" spans="1:7">
      <c r="A185" s="14"/>
      <c r="B185" s="14"/>
      <c r="C185" s="14"/>
      <c r="D185" s="14"/>
      <c r="E185" s="14"/>
      <c r="F185" s="14"/>
      <c r="G185" s="32"/>
    </row>
    <row r="186" spans="1:7">
      <c r="A186" s="14"/>
      <c r="B186" s="14"/>
      <c r="C186" s="14"/>
      <c r="D186" s="14"/>
      <c r="E186" s="14"/>
      <c r="F186" s="14"/>
      <c r="G186" s="32"/>
    </row>
    <row r="187" spans="1:7">
      <c r="A187" s="14"/>
      <c r="B187" s="14"/>
      <c r="C187" s="14"/>
      <c r="D187" s="14"/>
      <c r="E187" s="14"/>
      <c r="F187" s="14"/>
      <c r="G187" s="32"/>
    </row>
    <row r="188" spans="1:7">
      <c r="A188" s="14"/>
      <c r="B188" s="14"/>
      <c r="C188" s="14"/>
      <c r="D188" s="14"/>
      <c r="E188" s="14"/>
      <c r="F188" s="14"/>
      <c r="G188" s="32"/>
    </row>
    <row r="189" spans="1:7">
      <c r="A189" s="14"/>
      <c r="B189" s="14"/>
      <c r="C189" s="14"/>
      <c r="D189" s="14"/>
      <c r="E189" s="14"/>
      <c r="F189" s="14"/>
      <c r="G189" s="32"/>
    </row>
    <row r="190" spans="1:7">
      <c r="A190" s="14"/>
      <c r="B190" s="14"/>
      <c r="C190" s="14"/>
      <c r="D190" s="14"/>
      <c r="E190" s="14"/>
      <c r="F190" s="14"/>
      <c r="G190" s="32"/>
    </row>
    <row r="191" spans="1:7">
      <c r="A191" s="14"/>
      <c r="B191" s="14"/>
      <c r="C191" s="14"/>
      <c r="D191" s="14"/>
      <c r="E191" s="14"/>
      <c r="F191" s="14"/>
      <c r="G191" s="32"/>
    </row>
    <row r="192" spans="1:7">
      <c r="A192" s="14"/>
      <c r="B192" s="14"/>
      <c r="C192" s="14"/>
      <c r="D192" s="14"/>
      <c r="E192" s="14"/>
      <c r="F192" s="14"/>
      <c r="G192" s="32"/>
    </row>
    <row r="193" spans="1:7">
      <c r="A193" s="14"/>
      <c r="B193" s="14"/>
      <c r="C193" s="14"/>
      <c r="D193" s="14"/>
      <c r="E193" s="14"/>
      <c r="F193" s="14"/>
      <c r="G193" s="32"/>
    </row>
    <row r="194" spans="1:7">
      <c r="A194" s="14"/>
      <c r="B194" s="14"/>
      <c r="C194" s="14"/>
      <c r="D194" s="14"/>
      <c r="E194" s="14"/>
      <c r="F194" s="14"/>
      <c r="G194" s="32"/>
    </row>
    <row r="195" spans="1:7">
      <c r="A195" s="14"/>
      <c r="B195" s="14"/>
      <c r="C195" s="14"/>
      <c r="D195" s="14"/>
      <c r="E195" s="14"/>
      <c r="F195" s="14"/>
      <c r="G195" s="32"/>
    </row>
    <row r="196" spans="1:7">
      <c r="A196" s="14"/>
      <c r="B196" s="14"/>
      <c r="C196" s="14"/>
      <c r="D196" s="14"/>
      <c r="E196" s="14"/>
      <c r="F196" s="14"/>
      <c r="G196" s="32"/>
    </row>
    <row r="197" spans="1:7">
      <c r="A197" s="14"/>
      <c r="B197" s="14"/>
      <c r="C197" s="14"/>
      <c r="D197" s="14"/>
      <c r="E197" s="14"/>
      <c r="F197" s="14"/>
      <c r="G197" s="32"/>
    </row>
    <row r="198" spans="1:7">
      <c r="A198" s="14"/>
      <c r="B198" s="14"/>
      <c r="C198" s="14"/>
      <c r="D198" s="14"/>
      <c r="E198" s="14"/>
      <c r="F198" s="14"/>
      <c r="G198" s="32"/>
    </row>
    <row r="199" spans="1:7">
      <c r="A199" s="14"/>
      <c r="B199" s="14"/>
      <c r="C199" s="14"/>
      <c r="D199" s="14"/>
      <c r="E199" s="14"/>
      <c r="F199" s="14"/>
      <c r="G199" s="32"/>
    </row>
    <row r="200" spans="1:7">
      <c r="A200" s="14"/>
      <c r="B200" s="14"/>
      <c r="C200" s="14"/>
      <c r="D200" s="14"/>
      <c r="E200" s="14"/>
      <c r="F200" s="14"/>
      <c r="G200" s="32"/>
    </row>
    <row r="201" spans="1:7">
      <c r="A201" s="14"/>
      <c r="B201" s="14"/>
      <c r="C201" s="14"/>
      <c r="D201" s="14"/>
      <c r="E201" s="14"/>
      <c r="F201" s="14"/>
      <c r="G201" s="32"/>
    </row>
    <row r="202" spans="1:7">
      <c r="A202" s="14"/>
      <c r="B202" s="14"/>
      <c r="C202" s="14"/>
      <c r="D202" s="14"/>
      <c r="E202" s="14"/>
      <c r="F202" s="14"/>
      <c r="G202" s="32"/>
    </row>
    <row r="203" spans="1:7">
      <c r="A203" s="14"/>
      <c r="B203" s="14"/>
      <c r="C203" s="14"/>
      <c r="D203" s="14"/>
      <c r="E203" s="14"/>
      <c r="F203" s="14"/>
      <c r="G203" s="32"/>
    </row>
    <row r="204" spans="1:7">
      <c r="A204" s="14"/>
      <c r="B204" s="14"/>
      <c r="C204" s="14"/>
      <c r="D204" s="14"/>
      <c r="E204" s="14"/>
      <c r="F204" s="14"/>
      <c r="G204" s="32"/>
    </row>
    <row r="205" spans="1:7">
      <c r="A205" s="14"/>
      <c r="B205" s="14"/>
      <c r="C205" s="14"/>
      <c r="D205" s="14"/>
      <c r="E205" s="14"/>
      <c r="F205" s="14"/>
      <c r="G205" s="32"/>
    </row>
    <row r="206" spans="1:7">
      <c r="A206" s="14"/>
      <c r="B206" s="14"/>
      <c r="C206" s="14"/>
      <c r="D206" s="14"/>
      <c r="E206" s="14"/>
      <c r="F206" s="14"/>
      <c r="G206" s="32"/>
    </row>
    <row r="207" spans="1:7">
      <c r="A207" s="14"/>
      <c r="B207" s="14"/>
      <c r="C207" s="14"/>
      <c r="D207" s="14"/>
      <c r="E207" s="14"/>
      <c r="F207" s="14"/>
      <c r="G207" s="32"/>
    </row>
    <row r="208" spans="1:7">
      <c r="A208" s="14"/>
      <c r="B208" s="14"/>
      <c r="C208" s="14"/>
      <c r="D208" s="14"/>
      <c r="E208" s="14"/>
      <c r="F208" s="14"/>
      <c r="G208" s="32"/>
    </row>
    <row r="209" spans="1:7">
      <c r="A209" s="14"/>
      <c r="B209" s="14"/>
      <c r="C209" s="14"/>
      <c r="D209" s="14"/>
      <c r="E209" s="14"/>
      <c r="F209" s="14"/>
      <c r="G209" s="32"/>
    </row>
    <row r="210" spans="1:7">
      <c r="A210" s="14"/>
      <c r="B210" s="14"/>
      <c r="C210" s="14"/>
      <c r="D210" s="14"/>
      <c r="E210" s="14"/>
      <c r="F210" s="14"/>
      <c r="G210" s="32"/>
    </row>
    <row r="211" spans="1:7">
      <c r="A211" s="14"/>
      <c r="B211" s="14"/>
      <c r="C211" s="14"/>
      <c r="D211" s="14"/>
      <c r="E211" s="14"/>
      <c r="F211" s="14"/>
      <c r="G211" s="32"/>
    </row>
    <row r="212" spans="1:7">
      <c r="A212" s="14"/>
      <c r="B212" s="14"/>
      <c r="C212" s="14"/>
      <c r="D212" s="14"/>
      <c r="E212" s="14"/>
      <c r="F212" s="14"/>
      <c r="G212" s="32"/>
    </row>
    <row r="213" spans="1:7">
      <c r="A213" s="14"/>
      <c r="B213" s="14"/>
      <c r="C213" s="14"/>
      <c r="D213" s="14"/>
      <c r="E213" s="14"/>
      <c r="F213" s="14"/>
      <c r="G213" s="32"/>
    </row>
    <row r="214" spans="1:7">
      <c r="A214" s="14"/>
      <c r="B214" s="14"/>
      <c r="C214" s="14"/>
      <c r="D214" s="14"/>
      <c r="E214" s="14"/>
      <c r="F214" s="14"/>
      <c r="G214" s="32"/>
    </row>
    <row r="215" spans="1:7">
      <c r="A215" s="14"/>
      <c r="B215" s="14"/>
      <c r="C215" s="14"/>
      <c r="D215" s="14"/>
      <c r="E215" s="14"/>
      <c r="F215" s="14"/>
      <c r="G215" s="32"/>
    </row>
    <row r="216" spans="1:7">
      <c r="A216" s="14"/>
      <c r="B216" s="14"/>
      <c r="C216" s="14"/>
      <c r="D216" s="14"/>
      <c r="E216" s="14"/>
      <c r="F216" s="14"/>
      <c r="G216" s="32"/>
    </row>
    <row r="217" spans="1:7">
      <c r="A217" s="14"/>
      <c r="B217" s="14"/>
      <c r="C217" s="14"/>
      <c r="D217" s="14"/>
      <c r="E217" s="14"/>
      <c r="F217" s="14"/>
      <c r="G217" s="32"/>
    </row>
    <row r="218" spans="1:7">
      <c r="A218" s="14"/>
      <c r="B218" s="14"/>
      <c r="C218" s="14"/>
      <c r="D218" s="14"/>
      <c r="E218" s="14"/>
      <c r="F218" s="14"/>
      <c r="G218" s="32"/>
    </row>
    <row r="219" spans="1:7">
      <c r="A219" s="14"/>
      <c r="B219" s="14"/>
      <c r="C219" s="14"/>
      <c r="D219" s="14"/>
      <c r="E219" s="14"/>
      <c r="F219" s="14"/>
      <c r="G219" s="32"/>
    </row>
    <row r="220" spans="1:7">
      <c r="A220" s="14"/>
      <c r="B220" s="14"/>
      <c r="C220" s="14"/>
      <c r="D220" s="14"/>
      <c r="E220" s="14"/>
      <c r="F220" s="14"/>
      <c r="G220" s="32"/>
    </row>
    <row r="221" spans="1:7">
      <c r="A221" s="14"/>
      <c r="B221" s="14"/>
      <c r="C221" s="14"/>
      <c r="D221" s="14"/>
      <c r="E221" s="14"/>
      <c r="F221" s="14"/>
      <c r="G221" s="32"/>
    </row>
    <row r="222" spans="1:7">
      <c r="A222" s="14"/>
      <c r="B222" s="14"/>
      <c r="C222" s="14"/>
      <c r="D222" s="14"/>
      <c r="E222" s="14"/>
      <c r="F222" s="14"/>
      <c r="G222" s="32"/>
    </row>
    <row r="223" spans="1:7">
      <c r="A223" s="14"/>
      <c r="B223" s="14"/>
      <c r="C223" s="14"/>
      <c r="D223" s="14"/>
      <c r="E223" s="14"/>
      <c r="F223" s="14"/>
      <c r="G223" s="32"/>
    </row>
    <row r="224" spans="1:7">
      <c r="A224" s="14"/>
      <c r="B224" s="14"/>
      <c r="C224" s="14"/>
      <c r="D224" s="14"/>
      <c r="E224" s="14"/>
      <c r="F224" s="14"/>
      <c r="G224" s="32"/>
    </row>
    <row r="225" spans="1:7">
      <c r="A225" s="14"/>
      <c r="B225" s="14"/>
      <c r="C225" s="14"/>
      <c r="D225" s="14"/>
      <c r="E225" s="14"/>
      <c r="F225" s="14"/>
      <c r="G225" s="32"/>
    </row>
    <row r="226" spans="1:7">
      <c r="A226" s="14"/>
      <c r="B226" s="14"/>
      <c r="C226" s="14"/>
      <c r="D226" s="14"/>
      <c r="E226" s="14"/>
      <c r="F226" s="14"/>
      <c r="G226" s="32"/>
    </row>
    <row r="227" spans="1:7">
      <c r="A227" s="14"/>
      <c r="B227" s="14"/>
      <c r="C227" s="14"/>
      <c r="D227" s="14"/>
      <c r="E227" s="14"/>
      <c r="F227" s="14"/>
      <c r="G227" s="32"/>
    </row>
    <row r="228" spans="1:7">
      <c r="A228" s="14"/>
      <c r="B228" s="14"/>
      <c r="C228" s="14"/>
      <c r="D228" s="14"/>
      <c r="E228" s="14"/>
      <c r="F228" s="14"/>
      <c r="G228" s="32"/>
    </row>
    <row r="229" spans="1:7">
      <c r="A229" s="14"/>
      <c r="B229" s="14"/>
      <c r="C229" s="14"/>
      <c r="D229" s="14"/>
      <c r="E229" s="14"/>
      <c r="F229" s="14"/>
      <c r="G229" s="32"/>
    </row>
    <row r="230" spans="1:7">
      <c r="A230" s="14"/>
      <c r="B230" s="14"/>
      <c r="C230" s="14"/>
      <c r="D230" s="14"/>
      <c r="E230" s="14"/>
      <c r="F230" s="14"/>
      <c r="G230" s="32"/>
    </row>
    <row r="231" spans="1:7">
      <c r="A231" s="14"/>
      <c r="B231" s="14"/>
      <c r="C231" s="14"/>
      <c r="D231" s="14"/>
      <c r="E231" s="14"/>
      <c r="F231" s="14"/>
      <c r="G231" s="32"/>
    </row>
    <row r="232" spans="1:7">
      <c r="A232" s="14"/>
      <c r="B232" s="14"/>
      <c r="C232" s="14"/>
      <c r="D232" s="14"/>
      <c r="E232" s="14"/>
      <c r="F232" s="14"/>
      <c r="G232" s="32"/>
    </row>
    <row r="233" spans="1:7">
      <c r="A233" s="14"/>
      <c r="B233" s="14"/>
      <c r="C233" s="14"/>
      <c r="D233" s="14"/>
      <c r="E233" s="14"/>
      <c r="F233" s="14"/>
      <c r="G233" s="32"/>
    </row>
    <row r="234" spans="1:7">
      <c r="A234" s="14"/>
      <c r="B234" s="14"/>
      <c r="C234" s="14"/>
      <c r="D234" s="14"/>
      <c r="E234" s="14"/>
      <c r="F234" s="14"/>
      <c r="G234" s="32"/>
    </row>
    <row r="235" spans="1:7">
      <c r="A235" s="14"/>
      <c r="B235" s="14"/>
      <c r="C235" s="14"/>
      <c r="D235" s="14"/>
      <c r="E235" s="14"/>
      <c r="F235" s="14"/>
      <c r="G235" s="32"/>
    </row>
    <row r="236" spans="1:7">
      <c r="A236" s="14"/>
      <c r="B236" s="14"/>
      <c r="C236" s="14"/>
      <c r="D236" s="14"/>
      <c r="E236" s="14"/>
      <c r="F236" s="14"/>
      <c r="G236" s="32"/>
    </row>
    <row r="237" spans="1:7">
      <c r="A237" s="14"/>
      <c r="B237" s="14"/>
      <c r="C237" s="14"/>
      <c r="D237" s="14"/>
      <c r="E237" s="14"/>
      <c r="F237" s="14"/>
      <c r="G237" s="32"/>
    </row>
    <row r="238" spans="1:7">
      <c r="A238" s="14"/>
      <c r="B238" s="14"/>
      <c r="C238" s="14"/>
      <c r="D238" s="14"/>
      <c r="E238" s="14"/>
      <c r="F238" s="14"/>
      <c r="G238" s="32"/>
    </row>
    <row r="239" spans="1:7">
      <c r="A239" s="14"/>
      <c r="B239" s="14"/>
      <c r="C239" s="14"/>
      <c r="D239" s="14"/>
      <c r="E239" s="14"/>
      <c r="F239" s="14"/>
      <c r="G239" s="32"/>
    </row>
    <row r="240" spans="1:7">
      <c r="A240" s="14"/>
      <c r="B240" s="14"/>
      <c r="C240" s="14"/>
      <c r="D240" s="14"/>
      <c r="E240" s="14"/>
      <c r="F240" s="14"/>
      <c r="G240" s="32"/>
    </row>
    <row r="241" spans="1:7">
      <c r="A241" s="14"/>
      <c r="B241" s="14"/>
      <c r="C241" s="14"/>
      <c r="D241" s="14"/>
      <c r="E241" s="14"/>
      <c r="F241" s="14"/>
      <c r="G241" s="32"/>
    </row>
    <row r="242" spans="1:7">
      <c r="A242" s="14"/>
      <c r="B242" s="14"/>
      <c r="C242" s="14"/>
      <c r="D242" s="14"/>
      <c r="E242" s="14"/>
      <c r="F242" s="14"/>
      <c r="G242" s="32"/>
    </row>
    <row r="243" spans="1:7">
      <c r="A243" s="14"/>
      <c r="B243" s="14"/>
      <c r="C243" s="14"/>
      <c r="D243" s="14"/>
      <c r="E243" s="14"/>
      <c r="F243" s="14"/>
      <c r="G243" s="32"/>
    </row>
    <row r="244" spans="1:7">
      <c r="A244" s="14"/>
      <c r="B244" s="14"/>
      <c r="C244" s="14"/>
      <c r="D244" s="14"/>
      <c r="E244" s="14"/>
      <c r="F244" s="14"/>
      <c r="G244" s="32"/>
    </row>
    <row r="245" spans="1:7">
      <c r="A245" s="14"/>
      <c r="B245" s="14"/>
      <c r="C245" s="14"/>
      <c r="D245" s="14"/>
      <c r="E245" s="14"/>
      <c r="F245" s="14"/>
      <c r="G245" s="32"/>
    </row>
    <row r="246" spans="1:7">
      <c r="A246" s="14"/>
      <c r="B246" s="14"/>
      <c r="C246" s="14"/>
      <c r="D246" s="14"/>
      <c r="E246" s="14"/>
      <c r="F246" s="14"/>
      <c r="G246" s="32"/>
    </row>
    <row r="247" spans="1:7">
      <c r="A247" s="14"/>
      <c r="B247" s="14"/>
      <c r="C247" s="14"/>
      <c r="D247" s="14"/>
      <c r="E247" s="14"/>
      <c r="F247" s="14"/>
      <c r="G247" s="32"/>
    </row>
    <row r="248" spans="1:7">
      <c r="A248" s="14"/>
      <c r="B248" s="14"/>
      <c r="C248" s="14"/>
      <c r="D248" s="14"/>
      <c r="E248" s="14"/>
      <c r="F248" s="14"/>
      <c r="G248" s="32"/>
    </row>
    <row r="249" spans="1:7">
      <c r="A249" s="14"/>
      <c r="B249" s="14"/>
      <c r="C249" s="14"/>
      <c r="D249" s="14"/>
      <c r="E249" s="14"/>
      <c r="F249" s="14"/>
      <c r="G249" s="32"/>
    </row>
    <row r="250" spans="1:7">
      <c r="A250" s="14"/>
      <c r="B250" s="14"/>
      <c r="C250" s="14"/>
      <c r="D250" s="14"/>
      <c r="E250" s="14"/>
      <c r="F250" s="14"/>
      <c r="G250" s="32"/>
    </row>
    <row r="251" spans="1:7">
      <c r="A251" s="14"/>
      <c r="B251" s="14"/>
      <c r="C251" s="14"/>
      <c r="D251" s="14"/>
      <c r="E251" s="14"/>
      <c r="F251" s="14"/>
      <c r="G251" s="32"/>
    </row>
    <row r="252" spans="1:7">
      <c r="A252" s="14"/>
      <c r="B252" s="14"/>
      <c r="C252" s="14"/>
      <c r="D252" s="14"/>
      <c r="E252" s="14"/>
      <c r="F252" s="14"/>
      <c r="G252" s="32"/>
    </row>
    <row r="253" spans="1:7">
      <c r="A253" s="14"/>
      <c r="B253" s="14"/>
      <c r="C253" s="14"/>
      <c r="D253" s="14"/>
      <c r="E253" s="14"/>
      <c r="F253" s="14"/>
      <c r="G253" s="32"/>
    </row>
    <row r="254" spans="1:7">
      <c r="A254" s="14"/>
      <c r="B254" s="14"/>
      <c r="C254" s="14"/>
      <c r="D254" s="14"/>
      <c r="E254" s="14"/>
      <c r="F254" s="14"/>
      <c r="G254" s="32"/>
    </row>
    <row r="255" spans="1:7">
      <c r="G255" s="32"/>
    </row>
    <row r="256" spans="1:7">
      <c r="G256" s="32"/>
    </row>
    <row r="257" spans="7:7">
      <c r="G257" s="32"/>
    </row>
    <row r="258" spans="7:7">
      <c r="G258" s="32"/>
    </row>
    <row r="259" spans="7:7">
      <c r="G259" s="32"/>
    </row>
    <row r="260" spans="7:7">
      <c r="G260" s="32"/>
    </row>
    <row r="261" spans="7:7">
      <c r="G261" s="32"/>
    </row>
    <row r="262" spans="7:7">
      <c r="G262" s="32"/>
    </row>
    <row r="263" spans="7:7">
      <c r="G263" s="32"/>
    </row>
    <row r="264" spans="7:7">
      <c r="G264" s="32"/>
    </row>
    <row r="265" spans="7:7">
      <c r="G265" s="32"/>
    </row>
    <row r="266" spans="7:7">
      <c r="G266" s="32"/>
    </row>
    <row r="267" spans="7:7">
      <c r="G267" s="32"/>
    </row>
    <row r="268" spans="7:7">
      <c r="G268" s="32"/>
    </row>
    <row r="269" spans="7:7">
      <c r="G269" s="32"/>
    </row>
  </sheetData>
  <mergeCells count="5">
    <mergeCell ref="B5:B6"/>
    <mergeCell ref="C5:C6"/>
    <mergeCell ref="D5:D6"/>
    <mergeCell ref="E5:G5"/>
    <mergeCell ref="A5:A6"/>
  </mergeCells>
  <printOptions horizontalCentered="1"/>
  <pageMargins left="0.2" right="0.2" top="0.75" bottom="0.75" header="0.3" footer="0.3"/>
  <pageSetup paperSize="9" scale="70" orientation="landscape" r:id="rId1"/>
  <ignoredErrors>
    <ignoredError sqref="G7:G8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0000000}">
          <x14:formula1>
            <xm:f>dataset!$U$2:$U$6</xm:f>
          </x14:formula1>
          <xm:sqref>E7:F10</xm:sqref>
        </x14:dataValidation>
        <x14:dataValidation type="list" allowBlank="1" showInputMessage="1" showErrorMessage="1" xr:uid="{00000000-0002-0000-0300-000001000000}">
          <x14:formula1>
            <xm:f>dataset!$W$2:$W$5</xm:f>
          </x14:formula1>
          <xm:sqref>H7:H10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75"/>
  <sheetViews>
    <sheetView view="pageBreakPreview" zoomScale="110" zoomScaleNormal="150" zoomScaleSheetLayoutView="110" workbookViewId="0">
      <selection activeCell="B9" sqref="B9"/>
    </sheetView>
  </sheetViews>
  <sheetFormatPr defaultColWidth="30.5703125" defaultRowHeight="20.25"/>
  <cols>
    <col min="1" max="1" width="23" style="1" customWidth="1"/>
    <col min="2" max="2" width="26.28515625" style="1" customWidth="1"/>
    <col min="3" max="3" width="64" style="1" customWidth="1"/>
    <col min="4" max="4" width="30.5703125" style="1"/>
    <col min="5" max="5" width="20.140625" style="1" customWidth="1"/>
    <col min="6" max="6" width="18" style="60" customWidth="1"/>
    <col min="7" max="7" width="29.5703125" style="1" customWidth="1"/>
    <col min="8" max="16384" width="30.5703125" style="1"/>
  </cols>
  <sheetData>
    <row r="1" spans="1:10" s="19" customFormat="1">
      <c r="A1" s="15" t="s">
        <v>96</v>
      </c>
      <c r="B1" s="15"/>
      <c r="C1" s="15"/>
      <c r="F1" s="58"/>
    </row>
    <row r="2" spans="1:10" s="19" customFormat="1">
      <c r="A2" s="15"/>
      <c r="B2" s="15"/>
      <c r="C2" s="15"/>
      <c r="F2" s="58"/>
    </row>
    <row r="3" spans="1:10">
      <c r="A3" s="83" t="str">
        <f>'1แบบเสนอความเสี่ยงและกำหนดเกณฑ์'!C4</f>
        <v>ศปท. กระทรวงอุตสาหกรรม</v>
      </c>
      <c r="B3" s="83" t="str">
        <f>'1แบบเสนอความเสี่ยงและกำหนดเกณฑ์'!D4</f>
        <v>สำนักงานเศรษฐกิจอุตสาหกรรม</v>
      </c>
      <c r="C3" s="15"/>
      <c r="D3" s="19"/>
      <c r="E3" s="19"/>
      <c r="F3" s="58"/>
      <c r="G3" s="19"/>
      <c r="H3" s="19"/>
      <c r="I3" s="19"/>
      <c r="J3" s="19"/>
    </row>
    <row r="4" spans="1:10">
      <c r="A4" s="5"/>
      <c r="B4" s="5"/>
      <c r="C4" s="5"/>
      <c r="D4" s="5"/>
      <c r="E4" s="5"/>
      <c r="F4" s="47"/>
      <c r="G4" s="5"/>
    </row>
    <row r="5" spans="1:10">
      <c r="A5" s="48" t="s">
        <v>149</v>
      </c>
      <c r="B5" s="48" t="s">
        <v>112</v>
      </c>
      <c r="C5" s="48" t="s">
        <v>110</v>
      </c>
      <c r="D5" s="5"/>
      <c r="E5" s="5"/>
      <c r="F5" s="47"/>
      <c r="G5" s="5"/>
    </row>
    <row r="6" spans="1:10">
      <c r="A6" s="4" t="s">
        <v>113</v>
      </c>
      <c r="B6" s="4" t="s">
        <v>102</v>
      </c>
      <c r="C6" s="93" t="s">
        <v>164</v>
      </c>
      <c r="D6" s="5"/>
      <c r="E6" s="5"/>
      <c r="F6" s="47"/>
      <c r="G6" s="5"/>
    </row>
    <row r="7" spans="1:10" s="19" customFormat="1">
      <c r="A7" s="23"/>
      <c r="B7" s="23"/>
      <c r="C7" s="94"/>
      <c r="D7" s="23"/>
      <c r="E7" s="23"/>
      <c r="F7" s="49"/>
      <c r="G7" s="23"/>
    </row>
    <row r="8" spans="1:10" s="59" customFormat="1">
      <c r="A8" s="50" t="s">
        <v>120</v>
      </c>
      <c r="B8" s="50" t="s">
        <v>57</v>
      </c>
      <c r="C8" s="51" t="s">
        <v>60</v>
      </c>
      <c r="D8" s="51" t="s">
        <v>58</v>
      </c>
      <c r="E8" s="51" t="s">
        <v>59</v>
      </c>
      <c r="F8" s="52" t="s">
        <v>121</v>
      </c>
      <c r="G8" s="51" t="s">
        <v>61</v>
      </c>
    </row>
    <row r="9" spans="1:10" s="19" customFormat="1" ht="81">
      <c r="A9" s="53" t="s">
        <v>144</v>
      </c>
      <c r="B9" s="54" t="s">
        <v>106</v>
      </c>
      <c r="C9" s="55" t="s">
        <v>163</v>
      </c>
      <c r="D9" s="55" t="s">
        <v>162</v>
      </c>
      <c r="E9" s="63" t="s">
        <v>148</v>
      </c>
      <c r="F9" s="56" t="s">
        <v>146</v>
      </c>
      <c r="G9" s="92" t="s">
        <v>147</v>
      </c>
    </row>
    <row r="10" spans="1:10" s="19" customFormat="1" ht="202.5">
      <c r="A10" s="53" t="s">
        <v>143</v>
      </c>
      <c r="B10" s="54" t="s">
        <v>107</v>
      </c>
      <c r="C10" s="57" t="s">
        <v>171</v>
      </c>
      <c r="D10" s="57" t="s">
        <v>150</v>
      </c>
      <c r="E10" s="63" t="s">
        <v>148</v>
      </c>
      <c r="F10" s="56" t="s">
        <v>146</v>
      </c>
      <c r="G10" s="92"/>
    </row>
    <row r="11" spans="1:10" s="19" customFormat="1">
      <c r="F11" s="58"/>
    </row>
    <row r="12" spans="1:10" s="19" customFormat="1">
      <c r="F12" s="58"/>
    </row>
    <row r="13" spans="1:10" s="19" customFormat="1">
      <c r="F13" s="58"/>
    </row>
    <row r="14" spans="1:10" s="19" customFormat="1">
      <c r="F14" s="58"/>
    </row>
    <row r="15" spans="1:10" s="19" customFormat="1">
      <c r="F15" s="58"/>
    </row>
    <row r="16" spans="1:10" s="19" customFormat="1">
      <c r="F16" s="58"/>
    </row>
    <row r="17" spans="6:6" s="19" customFormat="1">
      <c r="F17" s="58"/>
    </row>
    <row r="18" spans="6:6" s="19" customFormat="1">
      <c r="F18" s="58"/>
    </row>
    <row r="19" spans="6:6" s="19" customFormat="1">
      <c r="F19" s="58"/>
    </row>
    <row r="20" spans="6:6" s="19" customFormat="1">
      <c r="F20" s="58"/>
    </row>
    <row r="21" spans="6:6" s="19" customFormat="1">
      <c r="F21" s="58"/>
    </row>
    <row r="22" spans="6:6" s="19" customFormat="1">
      <c r="F22" s="58"/>
    </row>
    <row r="23" spans="6:6" s="19" customFormat="1">
      <c r="F23" s="58"/>
    </row>
    <row r="24" spans="6:6" s="19" customFormat="1">
      <c r="F24" s="58"/>
    </row>
    <row r="25" spans="6:6" s="19" customFormat="1">
      <c r="F25" s="58"/>
    </row>
    <row r="26" spans="6:6" s="19" customFormat="1">
      <c r="F26" s="58"/>
    </row>
    <row r="27" spans="6:6" s="19" customFormat="1">
      <c r="F27" s="58"/>
    </row>
    <row r="28" spans="6:6" s="19" customFormat="1">
      <c r="F28" s="58"/>
    </row>
    <row r="29" spans="6:6" s="19" customFormat="1">
      <c r="F29" s="58"/>
    </row>
    <row r="30" spans="6:6" s="19" customFormat="1">
      <c r="F30" s="58"/>
    </row>
    <row r="31" spans="6:6" s="19" customFormat="1">
      <c r="F31" s="58"/>
    </row>
    <row r="32" spans="6:6" s="19" customFormat="1">
      <c r="F32" s="58"/>
    </row>
    <row r="33" spans="6:6" s="19" customFormat="1">
      <c r="F33" s="58"/>
    </row>
    <row r="34" spans="6:6" s="19" customFormat="1">
      <c r="F34" s="58"/>
    </row>
    <row r="35" spans="6:6" s="19" customFormat="1">
      <c r="F35" s="58"/>
    </row>
    <row r="36" spans="6:6" s="19" customFormat="1">
      <c r="F36" s="58"/>
    </row>
    <row r="37" spans="6:6" s="19" customFormat="1">
      <c r="F37" s="58"/>
    </row>
    <row r="38" spans="6:6" s="19" customFormat="1">
      <c r="F38" s="58"/>
    </row>
    <row r="39" spans="6:6" s="19" customFormat="1">
      <c r="F39" s="58"/>
    </row>
    <row r="40" spans="6:6" s="19" customFormat="1">
      <c r="F40" s="58"/>
    </row>
    <row r="41" spans="6:6" s="19" customFormat="1">
      <c r="F41" s="58"/>
    </row>
    <row r="42" spans="6:6" s="19" customFormat="1">
      <c r="F42" s="58"/>
    </row>
    <row r="43" spans="6:6" s="19" customFormat="1">
      <c r="F43" s="58"/>
    </row>
    <row r="44" spans="6:6" s="19" customFormat="1">
      <c r="F44" s="58"/>
    </row>
    <row r="45" spans="6:6" s="19" customFormat="1">
      <c r="F45" s="58"/>
    </row>
    <row r="46" spans="6:6" s="19" customFormat="1">
      <c r="F46" s="58"/>
    </row>
    <row r="47" spans="6:6" s="19" customFormat="1">
      <c r="F47" s="58"/>
    </row>
    <row r="48" spans="6:6" s="19" customFormat="1">
      <c r="F48" s="58"/>
    </row>
    <row r="49" spans="6:6" s="19" customFormat="1">
      <c r="F49" s="58"/>
    </row>
    <row r="50" spans="6:6" s="19" customFormat="1">
      <c r="F50" s="58"/>
    </row>
    <row r="51" spans="6:6" s="19" customFormat="1">
      <c r="F51" s="58"/>
    </row>
    <row r="52" spans="6:6" s="19" customFormat="1">
      <c r="F52" s="58"/>
    </row>
    <row r="53" spans="6:6" s="19" customFormat="1">
      <c r="F53" s="58"/>
    </row>
    <row r="54" spans="6:6" s="19" customFormat="1">
      <c r="F54" s="58"/>
    </row>
    <row r="55" spans="6:6" s="19" customFormat="1">
      <c r="F55" s="58"/>
    </row>
    <row r="56" spans="6:6" s="19" customFormat="1">
      <c r="F56" s="58"/>
    </row>
    <row r="57" spans="6:6" s="19" customFormat="1">
      <c r="F57" s="58"/>
    </row>
    <row r="58" spans="6:6" s="19" customFormat="1">
      <c r="F58" s="58"/>
    </row>
    <row r="59" spans="6:6" s="19" customFormat="1">
      <c r="F59" s="58"/>
    </row>
    <row r="60" spans="6:6" s="19" customFormat="1">
      <c r="F60" s="58"/>
    </row>
    <row r="61" spans="6:6" s="19" customFormat="1">
      <c r="F61" s="58"/>
    </row>
    <row r="62" spans="6:6" s="19" customFormat="1">
      <c r="F62" s="58"/>
    </row>
    <row r="63" spans="6:6" s="19" customFormat="1">
      <c r="F63" s="58"/>
    </row>
    <row r="64" spans="6:6" s="19" customFormat="1">
      <c r="F64" s="58"/>
    </row>
    <row r="65" spans="6:6" s="19" customFormat="1">
      <c r="F65" s="58"/>
    </row>
    <row r="66" spans="6:6" s="19" customFormat="1">
      <c r="F66" s="58"/>
    </row>
    <row r="67" spans="6:6" s="19" customFormat="1">
      <c r="F67" s="58"/>
    </row>
    <row r="68" spans="6:6" s="19" customFormat="1">
      <c r="F68" s="58"/>
    </row>
    <row r="69" spans="6:6" s="19" customFormat="1">
      <c r="F69" s="58"/>
    </row>
    <row r="70" spans="6:6" s="19" customFormat="1">
      <c r="F70" s="58"/>
    </row>
    <row r="71" spans="6:6" s="19" customFormat="1">
      <c r="F71" s="58"/>
    </row>
    <row r="72" spans="6:6" s="19" customFormat="1">
      <c r="F72" s="58"/>
    </row>
    <row r="73" spans="6:6" s="19" customFormat="1">
      <c r="F73" s="58"/>
    </row>
    <row r="74" spans="6:6" s="19" customFormat="1">
      <c r="F74" s="58"/>
    </row>
    <row r="75" spans="6:6" s="19" customFormat="1">
      <c r="F75" s="58"/>
    </row>
    <row r="76" spans="6:6" s="19" customFormat="1">
      <c r="F76" s="58"/>
    </row>
    <row r="77" spans="6:6" s="19" customFormat="1">
      <c r="F77" s="58"/>
    </row>
    <row r="78" spans="6:6" s="19" customFormat="1">
      <c r="F78" s="58"/>
    </row>
    <row r="79" spans="6:6" s="19" customFormat="1">
      <c r="F79" s="58"/>
    </row>
    <row r="80" spans="6:6" s="19" customFormat="1">
      <c r="F80" s="58"/>
    </row>
    <row r="81" spans="6:6" s="19" customFormat="1">
      <c r="F81" s="58"/>
    </row>
    <row r="82" spans="6:6" s="19" customFormat="1">
      <c r="F82" s="58"/>
    </row>
    <row r="83" spans="6:6" s="19" customFormat="1">
      <c r="F83" s="58"/>
    </row>
    <row r="84" spans="6:6" s="19" customFormat="1">
      <c r="F84" s="58"/>
    </row>
    <row r="85" spans="6:6" s="19" customFormat="1">
      <c r="F85" s="58"/>
    </row>
    <row r="86" spans="6:6" s="19" customFormat="1">
      <c r="F86" s="58"/>
    </row>
    <row r="87" spans="6:6" s="19" customFormat="1">
      <c r="F87" s="58"/>
    </row>
    <row r="88" spans="6:6" s="19" customFormat="1">
      <c r="F88" s="58"/>
    </row>
    <row r="89" spans="6:6" s="19" customFormat="1">
      <c r="F89" s="58"/>
    </row>
    <row r="90" spans="6:6" s="19" customFormat="1">
      <c r="F90" s="58"/>
    </row>
    <row r="91" spans="6:6" s="19" customFormat="1">
      <c r="F91" s="58"/>
    </row>
    <row r="92" spans="6:6" s="19" customFormat="1">
      <c r="F92" s="58"/>
    </row>
    <row r="93" spans="6:6" s="19" customFormat="1">
      <c r="F93" s="58"/>
    </row>
    <row r="94" spans="6:6" s="19" customFormat="1">
      <c r="F94" s="58"/>
    </row>
    <row r="95" spans="6:6" s="19" customFormat="1">
      <c r="F95" s="58"/>
    </row>
    <row r="96" spans="6:6" s="19" customFormat="1">
      <c r="F96" s="58"/>
    </row>
    <row r="97" spans="6:6" s="19" customFormat="1">
      <c r="F97" s="58"/>
    </row>
    <row r="98" spans="6:6" s="19" customFormat="1">
      <c r="F98" s="58"/>
    </row>
    <row r="99" spans="6:6" s="19" customFormat="1">
      <c r="F99" s="58"/>
    </row>
    <row r="100" spans="6:6" s="19" customFormat="1">
      <c r="F100" s="58"/>
    </row>
    <row r="101" spans="6:6" s="19" customFormat="1">
      <c r="F101" s="58"/>
    </row>
    <row r="102" spans="6:6" s="19" customFormat="1">
      <c r="F102" s="58"/>
    </row>
    <row r="103" spans="6:6" s="19" customFormat="1">
      <c r="F103" s="58"/>
    </row>
    <row r="104" spans="6:6" s="19" customFormat="1">
      <c r="F104" s="58"/>
    </row>
    <row r="105" spans="6:6" s="19" customFormat="1">
      <c r="F105" s="58"/>
    </row>
    <row r="106" spans="6:6" s="19" customFormat="1">
      <c r="F106" s="58"/>
    </row>
    <row r="107" spans="6:6" s="19" customFormat="1">
      <c r="F107" s="58"/>
    </row>
    <row r="108" spans="6:6" s="19" customFormat="1">
      <c r="F108" s="58"/>
    </row>
    <row r="109" spans="6:6" s="19" customFormat="1">
      <c r="F109" s="58"/>
    </row>
    <row r="110" spans="6:6" s="19" customFormat="1">
      <c r="F110" s="58"/>
    </row>
    <row r="111" spans="6:6" s="19" customFormat="1">
      <c r="F111" s="58"/>
    </row>
    <row r="112" spans="6:6" s="19" customFormat="1">
      <c r="F112" s="58"/>
    </row>
    <row r="113" spans="6:6" s="19" customFormat="1">
      <c r="F113" s="58"/>
    </row>
    <row r="114" spans="6:6" s="19" customFormat="1">
      <c r="F114" s="58"/>
    </row>
    <row r="115" spans="6:6" s="19" customFormat="1">
      <c r="F115" s="58"/>
    </row>
    <row r="116" spans="6:6" s="19" customFormat="1">
      <c r="F116" s="58"/>
    </row>
    <row r="117" spans="6:6" s="19" customFormat="1">
      <c r="F117" s="58"/>
    </row>
    <row r="118" spans="6:6" s="19" customFormat="1">
      <c r="F118" s="58"/>
    </row>
    <row r="119" spans="6:6" s="19" customFormat="1">
      <c r="F119" s="58"/>
    </row>
    <row r="120" spans="6:6" s="19" customFormat="1">
      <c r="F120" s="58"/>
    </row>
    <row r="121" spans="6:6" s="19" customFormat="1">
      <c r="F121" s="58"/>
    </row>
    <row r="122" spans="6:6" s="19" customFormat="1">
      <c r="F122" s="58"/>
    </row>
    <row r="123" spans="6:6" s="19" customFormat="1">
      <c r="F123" s="58"/>
    </row>
    <row r="124" spans="6:6" s="19" customFormat="1">
      <c r="F124" s="58"/>
    </row>
    <row r="125" spans="6:6" s="19" customFormat="1">
      <c r="F125" s="58"/>
    </row>
    <row r="126" spans="6:6" s="19" customFormat="1">
      <c r="F126" s="58"/>
    </row>
    <row r="127" spans="6:6" s="19" customFormat="1">
      <c r="F127" s="58"/>
    </row>
    <row r="128" spans="6:6" s="19" customFormat="1">
      <c r="F128" s="58"/>
    </row>
    <row r="129" spans="6:6" s="19" customFormat="1">
      <c r="F129" s="58"/>
    </row>
    <row r="130" spans="6:6" s="19" customFormat="1">
      <c r="F130" s="58"/>
    </row>
    <row r="131" spans="6:6" s="19" customFormat="1">
      <c r="F131" s="58"/>
    </row>
    <row r="132" spans="6:6" s="19" customFormat="1">
      <c r="F132" s="58"/>
    </row>
    <row r="133" spans="6:6" s="19" customFormat="1">
      <c r="F133" s="58"/>
    </row>
    <row r="134" spans="6:6" s="19" customFormat="1">
      <c r="F134" s="58"/>
    </row>
    <row r="135" spans="6:6" s="19" customFormat="1">
      <c r="F135" s="58"/>
    </row>
    <row r="136" spans="6:6" s="19" customFormat="1">
      <c r="F136" s="58"/>
    </row>
    <row r="137" spans="6:6" s="19" customFormat="1">
      <c r="F137" s="58"/>
    </row>
    <row r="138" spans="6:6" s="19" customFormat="1">
      <c r="F138" s="58"/>
    </row>
    <row r="139" spans="6:6" s="19" customFormat="1">
      <c r="F139" s="58"/>
    </row>
    <row r="140" spans="6:6" s="19" customFormat="1">
      <c r="F140" s="58"/>
    </row>
    <row r="141" spans="6:6" s="19" customFormat="1">
      <c r="F141" s="58"/>
    </row>
    <row r="142" spans="6:6" s="19" customFormat="1">
      <c r="F142" s="58"/>
    </row>
    <row r="143" spans="6:6" s="19" customFormat="1">
      <c r="F143" s="58"/>
    </row>
    <row r="144" spans="6:6" s="19" customFormat="1">
      <c r="F144" s="58"/>
    </row>
    <row r="145" spans="6:6" s="19" customFormat="1">
      <c r="F145" s="58"/>
    </row>
    <row r="146" spans="6:6" s="19" customFormat="1">
      <c r="F146" s="58"/>
    </row>
    <row r="147" spans="6:6" s="19" customFormat="1">
      <c r="F147" s="58"/>
    </row>
    <row r="148" spans="6:6" s="19" customFormat="1">
      <c r="F148" s="58"/>
    </row>
    <row r="149" spans="6:6" s="19" customFormat="1">
      <c r="F149" s="58"/>
    </row>
    <row r="150" spans="6:6" s="19" customFormat="1">
      <c r="F150" s="58"/>
    </row>
    <row r="151" spans="6:6" s="19" customFormat="1">
      <c r="F151" s="58"/>
    </row>
    <row r="152" spans="6:6" s="19" customFormat="1">
      <c r="F152" s="58"/>
    </row>
    <row r="153" spans="6:6" s="19" customFormat="1">
      <c r="F153" s="58"/>
    </row>
    <row r="154" spans="6:6" s="19" customFormat="1">
      <c r="F154" s="58"/>
    </row>
    <row r="155" spans="6:6" s="19" customFormat="1">
      <c r="F155" s="58"/>
    </row>
    <row r="156" spans="6:6" s="19" customFormat="1">
      <c r="F156" s="58"/>
    </row>
    <row r="157" spans="6:6" s="19" customFormat="1">
      <c r="F157" s="58"/>
    </row>
    <row r="158" spans="6:6" s="19" customFormat="1">
      <c r="F158" s="58"/>
    </row>
    <row r="159" spans="6:6" s="19" customFormat="1">
      <c r="F159" s="58"/>
    </row>
    <row r="160" spans="6:6" s="19" customFormat="1">
      <c r="F160" s="58"/>
    </row>
    <row r="161" spans="6:6" s="19" customFormat="1">
      <c r="F161" s="58"/>
    </row>
    <row r="162" spans="6:6" s="19" customFormat="1">
      <c r="F162" s="58"/>
    </row>
    <row r="163" spans="6:6" s="19" customFormat="1">
      <c r="F163" s="58"/>
    </row>
    <row r="164" spans="6:6" s="19" customFormat="1">
      <c r="F164" s="58"/>
    </row>
    <row r="165" spans="6:6" s="19" customFormat="1">
      <c r="F165" s="58"/>
    </row>
    <row r="166" spans="6:6" s="19" customFormat="1">
      <c r="F166" s="58"/>
    </row>
    <row r="167" spans="6:6" s="19" customFormat="1">
      <c r="F167" s="58"/>
    </row>
    <row r="168" spans="6:6" s="19" customFormat="1">
      <c r="F168" s="58"/>
    </row>
    <row r="169" spans="6:6" s="19" customFormat="1">
      <c r="F169" s="58"/>
    </row>
    <row r="170" spans="6:6" s="19" customFormat="1">
      <c r="F170" s="58"/>
    </row>
    <row r="171" spans="6:6" s="19" customFormat="1">
      <c r="F171" s="58"/>
    </row>
    <row r="172" spans="6:6" s="19" customFormat="1">
      <c r="F172" s="58"/>
    </row>
    <row r="173" spans="6:6" s="19" customFormat="1">
      <c r="F173" s="58"/>
    </row>
    <row r="174" spans="6:6" s="19" customFormat="1">
      <c r="F174" s="58"/>
    </row>
    <row r="175" spans="6:6" s="19" customFormat="1">
      <c r="F175" s="58"/>
    </row>
  </sheetData>
  <mergeCells count="2">
    <mergeCell ref="G9:G10"/>
    <mergeCell ref="C6:C7"/>
  </mergeCells>
  <hyperlinks>
    <hyperlink ref="C6" r:id="rId1" xr:uid="{00000000-0004-0000-0400-000000000000}"/>
  </hyperlinks>
  <printOptions horizontalCentered="1"/>
  <pageMargins left="0.25" right="0.25" top="0.75" bottom="0.75" header="0.3" footer="0.3"/>
  <pageSetup paperSize="9" scale="65" orientation="landscape"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400-000000000000}">
          <x14:formula1>
            <xm:f>dataset!$Q$2:$Q$3</xm:f>
          </x14:formula1>
          <xm:sqref>A6</xm:sqref>
        </x14:dataValidation>
        <x14:dataValidation type="list" allowBlank="1" showInputMessage="1" showErrorMessage="1" xr:uid="{00000000-0002-0000-0400-000001000000}">
          <x14:formula1>
            <xm:f>dataset!$S$2:$S$3</xm:f>
          </x14:formula1>
          <xm:sqref>B6</xm:sqref>
        </x14:dataValidation>
        <x14:dataValidation type="list" allowBlank="1" showInputMessage="1" showErrorMessage="1" xr:uid="{00000000-0002-0000-0400-000002000000}">
          <x14:formula1>
            <xm:f>dataset!$O$2:$O$5</xm:f>
          </x14:formula1>
          <xm:sqref>B9:B10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9"/>
  <sheetViews>
    <sheetView view="pageBreakPreview" zoomScaleNormal="100" zoomScaleSheetLayoutView="100" workbookViewId="0">
      <selection activeCell="L9" sqref="L9"/>
    </sheetView>
  </sheetViews>
  <sheetFormatPr defaultColWidth="9" defaultRowHeight="20.25"/>
  <cols>
    <col min="1" max="1" width="4.140625" style="1" customWidth="1"/>
    <col min="2" max="2" width="31.28515625" style="1" customWidth="1"/>
    <col min="3" max="3" width="42" style="1" customWidth="1"/>
    <col min="4" max="4" width="37.28515625" style="1" customWidth="1"/>
    <col min="5" max="5" width="26.28515625" style="1" customWidth="1"/>
    <col min="6" max="7" width="18.85546875" style="1" customWidth="1"/>
    <col min="8" max="8" width="39" style="1" bestFit="1" customWidth="1"/>
    <col min="9" max="9" width="17.42578125" style="1" customWidth="1"/>
    <col min="10" max="10" width="20.140625" style="1" customWidth="1"/>
    <col min="11" max="11" width="17.28515625" style="1" customWidth="1"/>
    <col min="12" max="16384" width="9" style="1"/>
  </cols>
  <sheetData>
    <row r="1" spans="1:11">
      <c r="A1" s="1" t="s">
        <v>62</v>
      </c>
    </row>
    <row r="3" spans="1:11">
      <c r="A3" s="29" t="s">
        <v>63</v>
      </c>
    </row>
    <row r="4" spans="1:11">
      <c r="A4" s="24"/>
    </row>
    <row r="5" spans="1:11" s="25" customFormat="1">
      <c r="B5" s="26" t="s">
        <v>11</v>
      </c>
      <c r="C5" s="27" t="s">
        <v>12</v>
      </c>
      <c r="D5" s="27" t="s">
        <v>123</v>
      </c>
      <c r="E5" s="27" t="s">
        <v>124</v>
      </c>
      <c r="F5" s="27" t="s">
        <v>121</v>
      </c>
      <c r="G5" s="27" t="s">
        <v>70</v>
      </c>
      <c r="H5" s="27" t="s">
        <v>125</v>
      </c>
      <c r="I5" s="27" t="s">
        <v>59</v>
      </c>
      <c r="J5" s="27" t="s">
        <v>126</v>
      </c>
      <c r="K5" s="27" t="s">
        <v>127</v>
      </c>
    </row>
    <row r="6" spans="1:11">
      <c r="B6" s="28"/>
      <c r="C6" s="5"/>
      <c r="D6" s="5"/>
      <c r="E6" s="5"/>
      <c r="F6" s="5"/>
      <c r="G6" s="4"/>
      <c r="H6" s="4"/>
      <c r="I6" s="5"/>
      <c r="J6" s="4"/>
      <c r="K6" s="4"/>
    </row>
    <row r="7" spans="1:11">
      <c r="A7" s="24"/>
    </row>
    <row r="8" spans="1:11" s="25" customFormat="1" ht="40.5">
      <c r="A8" s="30" t="s">
        <v>97</v>
      </c>
      <c r="B8" s="30" t="s">
        <v>98</v>
      </c>
      <c r="C8" s="30" t="s">
        <v>129</v>
      </c>
      <c r="D8" s="30" t="s">
        <v>130</v>
      </c>
      <c r="E8" s="30" t="s">
        <v>131</v>
      </c>
    </row>
    <row r="9" spans="1:11">
      <c r="A9" s="31"/>
      <c r="B9" s="31"/>
      <c r="C9" s="5"/>
      <c r="D9" s="31"/>
      <c r="E9" s="31"/>
    </row>
    <row r="10" spans="1:11">
      <c r="A10" s="30"/>
      <c r="B10" s="30"/>
      <c r="C10" s="30"/>
      <c r="D10" s="30"/>
      <c r="E10" s="30"/>
    </row>
    <row r="11" spans="1:11">
      <c r="A11" s="30"/>
      <c r="B11" s="30"/>
      <c r="C11" s="30"/>
      <c r="D11" s="30"/>
      <c r="E11" s="30"/>
    </row>
    <row r="12" spans="1:11">
      <c r="A12" s="30"/>
      <c r="B12" s="30"/>
      <c r="C12" s="30"/>
      <c r="D12" s="30"/>
      <c r="E12" s="30"/>
    </row>
    <row r="13" spans="1:11">
      <c r="A13" s="30"/>
      <c r="B13" s="30"/>
      <c r="C13" s="30"/>
      <c r="D13" s="30"/>
      <c r="E13" s="30"/>
    </row>
    <row r="14" spans="1:11">
      <c r="A14" s="30"/>
      <c r="B14" s="30"/>
      <c r="C14" s="30"/>
      <c r="D14" s="30"/>
      <c r="E14" s="30"/>
    </row>
    <row r="15" spans="1:11">
      <c r="A15" s="30"/>
      <c r="B15" s="30"/>
      <c r="C15" s="30"/>
      <c r="D15" s="30"/>
      <c r="E15" s="30"/>
    </row>
    <row r="16" spans="1:11">
      <c r="A16" s="31"/>
      <c r="B16" s="31"/>
      <c r="C16" s="31"/>
      <c r="D16" s="31"/>
      <c r="E16" s="30"/>
    </row>
    <row r="17" spans="1:5">
      <c r="A17" s="5"/>
      <c r="B17" s="5"/>
      <c r="C17" s="5"/>
      <c r="D17" s="5"/>
      <c r="E17" s="5"/>
    </row>
    <row r="18" spans="1:5">
      <c r="A18" s="5"/>
      <c r="B18" s="5"/>
      <c r="C18" s="5"/>
      <c r="D18" s="5"/>
      <c r="E18" s="5"/>
    </row>
    <row r="19" spans="1:5">
      <c r="A19" s="5"/>
      <c r="B19" s="5"/>
      <c r="C19" s="5"/>
      <c r="D19" s="5"/>
      <c r="E19" s="5"/>
    </row>
    <row r="20" spans="1:5">
      <c r="A20" s="5"/>
      <c r="B20" s="5"/>
      <c r="C20" s="5"/>
      <c r="D20" s="5"/>
      <c r="E20" s="5"/>
    </row>
    <row r="21" spans="1:5">
      <c r="A21" s="5"/>
      <c r="B21" s="5"/>
      <c r="C21" s="5"/>
      <c r="D21" s="5"/>
      <c r="E21" s="5"/>
    </row>
    <row r="22" spans="1:5">
      <c r="A22" s="5"/>
      <c r="B22" s="5"/>
      <c r="C22" s="5"/>
      <c r="D22" s="5"/>
      <c r="E22" s="5"/>
    </row>
    <row r="23" spans="1:5">
      <c r="A23" s="5"/>
      <c r="B23" s="5"/>
      <c r="C23" s="5"/>
      <c r="D23" s="5"/>
      <c r="E23" s="5"/>
    </row>
    <row r="24" spans="1:5">
      <c r="A24" s="5"/>
      <c r="B24" s="5"/>
      <c r="C24" s="5"/>
      <c r="D24" s="5"/>
      <c r="E24" s="5"/>
    </row>
    <row r="25" spans="1:5">
      <c r="A25" s="5"/>
      <c r="B25" s="5"/>
      <c r="C25" s="5"/>
      <c r="D25" s="5"/>
      <c r="E25" s="5"/>
    </row>
    <row r="26" spans="1:5">
      <c r="A26" s="5"/>
      <c r="B26" s="5"/>
      <c r="C26" s="5"/>
      <c r="D26" s="5"/>
      <c r="E26" s="5"/>
    </row>
    <row r="27" spans="1:5">
      <c r="A27" s="5"/>
      <c r="B27" s="5"/>
      <c r="C27" s="5"/>
      <c r="D27" s="5"/>
      <c r="E27" s="5"/>
    </row>
    <row r="28" spans="1:5">
      <c r="A28" s="5"/>
      <c r="B28" s="5"/>
      <c r="C28" s="5"/>
      <c r="D28" s="5"/>
      <c r="E28" s="5"/>
    </row>
    <row r="29" spans="1:5">
      <c r="A29" s="5"/>
      <c r="B29" s="5"/>
      <c r="C29" s="5"/>
      <c r="D29" s="5"/>
      <c r="E29" s="5"/>
    </row>
  </sheetData>
  <pageMargins left="0.7" right="0.7" top="0.75" bottom="0.75" header="0.3" footer="0.3"/>
  <pageSetup paperSize="9" scale="48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500-000000000000}">
          <x14:formula1>
            <xm:f>dataset!$Z$2:$Z$3</xm:f>
          </x14:formula1>
          <xm:sqref>J6</xm:sqref>
        </x14:dataValidation>
        <x14:dataValidation type="list" allowBlank="1" showInputMessage="1" showErrorMessage="1" xr:uid="{00000000-0002-0000-0500-000001000000}">
          <x14:formula1>
            <xm:f>dataset!$AB$2:$AB$3</xm:f>
          </x14:formula1>
          <xm:sqref>K6</xm:sqref>
        </x14:dataValidation>
        <x14:dataValidation type="list" allowBlank="1" showInputMessage="1" showErrorMessage="1" xr:uid="{00000000-0002-0000-0500-000002000000}">
          <x14:formula1>
            <xm:f>dataset!$X$2:$X$3</xm:f>
          </x14:formula1>
          <xm:sqref>G6</xm:sqref>
        </x14:dataValidation>
        <x14:dataValidation type="list" allowBlank="1" showInputMessage="1" showErrorMessage="1" xr:uid="{00000000-0002-0000-0500-000003000000}">
          <x14:formula1>
            <xm:f>dataset!$C$2:$C$42</xm:f>
          </x14:formula1>
          <xm:sqref>B6</xm:sqref>
        </x14:dataValidation>
        <x14:dataValidation type="list" allowBlank="1" showInputMessage="1" showErrorMessage="1" xr:uid="{00000000-0002-0000-0500-000004000000}">
          <x14:formula1>
            <xm:f>dataset!$AD$2:$AD$6</xm:f>
          </x14:formula1>
          <xm:sqref>H6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94"/>
  <sheetViews>
    <sheetView tabSelected="1" view="pageBreakPreview" zoomScale="120" zoomScaleNormal="100" zoomScaleSheetLayoutView="120" workbookViewId="0">
      <selection activeCell="C4" sqref="C4"/>
    </sheetView>
  </sheetViews>
  <sheetFormatPr defaultColWidth="9" defaultRowHeight="20.25"/>
  <cols>
    <col min="1" max="1" width="57.7109375" style="1" bestFit="1" customWidth="1"/>
    <col min="2" max="2" width="42.5703125" style="1" customWidth="1"/>
    <col min="3" max="3" width="41.42578125" style="1" customWidth="1"/>
    <col min="4" max="4" width="33.28515625" style="1" customWidth="1"/>
    <col min="5" max="6" width="24.85546875" style="1" customWidth="1"/>
    <col min="7" max="7" width="26.7109375" style="1" customWidth="1"/>
    <col min="8" max="16384" width="9" style="1"/>
  </cols>
  <sheetData>
    <row r="1" spans="1:26" s="19" customFormat="1">
      <c r="A1" s="95" t="s">
        <v>115</v>
      </c>
      <c r="B1" s="95"/>
      <c r="C1" s="95"/>
      <c r="D1" s="95"/>
      <c r="E1" s="95"/>
      <c r="F1" s="15"/>
    </row>
    <row r="2" spans="1:26" s="19" customFormat="1">
      <c r="A2" s="15"/>
      <c r="B2" s="15"/>
      <c r="C2" s="15"/>
      <c r="D2" s="15"/>
      <c r="E2" s="15"/>
      <c r="F2" s="15"/>
    </row>
    <row r="3" spans="1:26" s="6" customFormat="1" ht="18.75">
      <c r="A3" s="18" t="s">
        <v>11</v>
      </c>
      <c r="B3" s="18" t="s">
        <v>12</v>
      </c>
      <c r="C3" s="20" t="s">
        <v>100</v>
      </c>
      <c r="D3" s="20" t="s">
        <v>112</v>
      </c>
      <c r="E3" s="20" t="s">
        <v>110</v>
      </c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s="6" customFormat="1" ht="18.75">
      <c r="A4" s="82" t="str">
        <f>'1แบบเสนอความเสี่ยงและกำหนดเกณฑ์'!C4</f>
        <v>ศปท. กระทรวงอุตสาหกรรม</v>
      </c>
      <c r="B4" s="82" t="str">
        <f>'1แบบเสนอความเสี่ยงและกำหนดเกณฑ์'!D4</f>
        <v>สำนักงานเศรษฐกิจอุตสาหกรรม</v>
      </c>
      <c r="C4" s="17" t="s">
        <v>113</v>
      </c>
      <c r="D4" s="17" t="s">
        <v>103</v>
      </c>
      <c r="E4" s="16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s="19" customFormat="1"/>
    <row r="6" spans="1:26" s="22" customFormat="1">
      <c r="A6" s="20" t="s">
        <v>120</v>
      </c>
      <c r="B6" s="20" t="s">
        <v>57</v>
      </c>
      <c r="C6" s="21" t="s">
        <v>60</v>
      </c>
      <c r="D6" s="21" t="s">
        <v>71</v>
      </c>
      <c r="E6" s="81"/>
    </row>
    <row r="7" spans="1:26" s="19" customFormat="1" ht="101.25">
      <c r="A7" s="53" t="s">
        <v>144</v>
      </c>
      <c r="B7" s="54" t="s">
        <v>106</v>
      </c>
      <c r="C7" s="55" t="s">
        <v>163</v>
      </c>
      <c r="D7" s="55" t="s">
        <v>169</v>
      </c>
      <c r="E7" s="23"/>
    </row>
    <row r="8" spans="1:26" s="19" customFormat="1" ht="222.75">
      <c r="A8" s="53" t="s">
        <v>143</v>
      </c>
      <c r="B8" s="54" t="s">
        <v>107</v>
      </c>
      <c r="C8" s="57" t="s">
        <v>171</v>
      </c>
      <c r="D8" s="57" t="s">
        <v>170</v>
      </c>
      <c r="E8" s="23"/>
    </row>
    <row r="9" spans="1:26" s="19" customFormat="1"/>
    <row r="10" spans="1:26" s="19" customFormat="1"/>
    <row r="11" spans="1:26" s="19" customFormat="1"/>
    <row r="12" spans="1:26" s="19" customFormat="1"/>
    <row r="13" spans="1:26" s="19" customFormat="1"/>
    <row r="14" spans="1:26" s="19" customFormat="1"/>
    <row r="15" spans="1:26" s="19" customFormat="1"/>
    <row r="16" spans="1:26" s="19" customFormat="1"/>
    <row r="17" s="19" customFormat="1"/>
    <row r="18" s="19" customFormat="1"/>
    <row r="19" s="19" customFormat="1"/>
    <row r="20" s="19" customFormat="1"/>
    <row r="21" s="19" customFormat="1"/>
    <row r="22" s="19" customFormat="1"/>
    <row r="23" s="19" customFormat="1"/>
    <row r="24" s="19" customFormat="1"/>
    <row r="25" s="19" customFormat="1"/>
    <row r="26" s="19" customFormat="1"/>
    <row r="27" s="19" customFormat="1"/>
    <row r="28" s="19" customFormat="1"/>
    <row r="29" s="19" customFormat="1"/>
    <row r="30" s="19" customFormat="1"/>
    <row r="31" s="19" customFormat="1"/>
    <row r="32" s="19" customFormat="1"/>
    <row r="33" s="19" customFormat="1"/>
    <row r="34" s="19" customFormat="1"/>
    <row r="35" s="19" customFormat="1"/>
    <row r="36" s="19" customFormat="1"/>
    <row r="37" s="19" customFormat="1"/>
    <row r="38" s="19" customFormat="1"/>
    <row r="39" s="19" customFormat="1"/>
    <row r="40" s="19" customFormat="1"/>
    <row r="41" s="19" customFormat="1"/>
    <row r="42" s="19" customFormat="1"/>
    <row r="43" s="19" customFormat="1"/>
    <row r="44" s="19" customFormat="1"/>
    <row r="45" s="19" customFormat="1"/>
    <row r="46" s="19" customFormat="1"/>
    <row r="47" s="19" customFormat="1"/>
    <row r="48" s="19" customFormat="1"/>
    <row r="49" s="19" customFormat="1"/>
    <row r="50" s="19" customFormat="1"/>
    <row r="51" s="19" customFormat="1"/>
    <row r="52" s="19" customFormat="1"/>
    <row r="53" s="19" customFormat="1"/>
    <row r="54" s="19" customFormat="1"/>
    <row r="55" s="19" customFormat="1"/>
    <row r="56" s="19" customFormat="1"/>
    <row r="57" s="19" customFormat="1"/>
    <row r="58" s="19" customFormat="1"/>
    <row r="59" s="19" customFormat="1"/>
    <row r="60" s="19" customFormat="1"/>
    <row r="61" s="19" customFormat="1"/>
    <row r="62" s="19" customFormat="1"/>
    <row r="63" s="19" customFormat="1"/>
    <row r="64" s="19" customFormat="1"/>
    <row r="65" s="19" customFormat="1"/>
    <row r="66" s="19" customFormat="1"/>
    <row r="67" s="19" customFormat="1"/>
    <row r="68" s="19" customFormat="1"/>
    <row r="69" s="19" customFormat="1"/>
    <row r="70" s="19" customFormat="1"/>
    <row r="71" s="19" customFormat="1"/>
    <row r="72" s="19" customFormat="1"/>
    <row r="73" s="19" customFormat="1"/>
    <row r="74" s="19" customFormat="1"/>
    <row r="75" s="19" customFormat="1"/>
    <row r="76" s="19" customFormat="1"/>
    <row r="77" s="19" customFormat="1"/>
    <row r="78" s="19" customFormat="1"/>
    <row r="79" s="19" customFormat="1"/>
    <row r="80" s="19" customFormat="1"/>
    <row r="81" s="19" customFormat="1"/>
    <row r="82" s="19" customFormat="1"/>
    <row r="83" s="19" customFormat="1"/>
    <row r="84" s="19" customFormat="1"/>
    <row r="85" s="19" customFormat="1"/>
    <row r="86" s="19" customFormat="1"/>
    <row r="87" s="19" customFormat="1"/>
    <row r="88" s="19" customFormat="1"/>
    <row r="89" s="19" customFormat="1"/>
    <row r="90" s="19" customFormat="1"/>
    <row r="91" s="19" customFormat="1"/>
    <row r="92" s="19" customFormat="1"/>
    <row r="93" s="19" customFormat="1"/>
    <row r="94" s="19" customFormat="1"/>
    <row r="95" s="19" customFormat="1"/>
    <row r="96" s="19" customFormat="1"/>
    <row r="97" s="19" customFormat="1"/>
    <row r="98" s="19" customFormat="1"/>
    <row r="99" s="19" customFormat="1"/>
    <row r="100" s="19" customFormat="1"/>
    <row r="101" s="19" customFormat="1"/>
    <row r="102" s="19" customFormat="1"/>
    <row r="103" s="19" customFormat="1"/>
    <row r="104" s="19" customFormat="1"/>
    <row r="105" s="19" customFormat="1"/>
    <row r="106" s="19" customFormat="1"/>
    <row r="107" s="19" customFormat="1"/>
    <row r="108" s="19" customFormat="1"/>
    <row r="109" s="19" customFormat="1"/>
    <row r="110" s="19" customFormat="1"/>
    <row r="111" s="19" customFormat="1"/>
    <row r="112" s="19" customFormat="1"/>
    <row r="113" s="19" customFormat="1"/>
    <row r="114" s="19" customFormat="1"/>
    <row r="115" s="19" customFormat="1"/>
    <row r="116" s="19" customFormat="1"/>
    <row r="117" s="19" customFormat="1"/>
    <row r="118" s="19" customFormat="1"/>
    <row r="119" s="19" customFormat="1"/>
    <row r="120" s="19" customFormat="1"/>
    <row r="121" s="19" customFormat="1"/>
    <row r="122" s="19" customFormat="1"/>
    <row r="123" s="19" customFormat="1"/>
    <row r="124" s="19" customFormat="1"/>
    <row r="125" s="19" customFormat="1"/>
    <row r="126" s="19" customFormat="1"/>
    <row r="127" s="19" customFormat="1"/>
    <row r="128" s="19" customFormat="1"/>
    <row r="129" s="19" customFormat="1"/>
    <row r="130" s="19" customFormat="1"/>
    <row r="131" s="19" customFormat="1"/>
    <row r="132" s="19" customFormat="1"/>
    <row r="133" s="19" customFormat="1"/>
    <row r="134" s="19" customFormat="1"/>
    <row r="135" s="19" customFormat="1"/>
    <row r="136" s="19" customFormat="1"/>
    <row r="137" s="19" customFormat="1"/>
    <row r="138" s="19" customFormat="1"/>
    <row r="139" s="19" customFormat="1"/>
    <row r="140" s="19" customFormat="1"/>
    <row r="141" s="19" customFormat="1"/>
    <row r="142" s="19" customFormat="1"/>
    <row r="143" s="19" customFormat="1"/>
    <row r="144" s="19" customFormat="1"/>
    <row r="145" s="19" customFormat="1"/>
    <row r="146" s="19" customFormat="1"/>
    <row r="147" s="19" customFormat="1"/>
    <row r="148" s="19" customFormat="1"/>
    <row r="149" s="19" customFormat="1"/>
    <row r="150" s="19" customFormat="1"/>
    <row r="151" s="19" customFormat="1"/>
    <row r="152" s="19" customFormat="1"/>
    <row r="153" s="19" customFormat="1"/>
    <row r="154" s="19" customFormat="1"/>
    <row r="155" s="19" customFormat="1"/>
    <row r="156" s="19" customFormat="1"/>
    <row r="157" s="19" customFormat="1"/>
    <row r="158" s="19" customFormat="1"/>
    <row r="159" s="19" customFormat="1"/>
    <row r="160" s="19" customFormat="1"/>
    <row r="161" s="19" customFormat="1"/>
    <row r="162" s="19" customFormat="1"/>
    <row r="163" s="19" customFormat="1"/>
    <row r="164" s="19" customFormat="1"/>
    <row r="165" s="19" customFormat="1"/>
    <row r="166" s="19" customFormat="1"/>
    <row r="167" s="19" customFormat="1"/>
    <row r="168" s="19" customFormat="1"/>
    <row r="169" s="19" customFormat="1"/>
    <row r="170" s="19" customFormat="1"/>
    <row r="171" s="19" customFormat="1"/>
    <row r="172" s="19" customFormat="1"/>
    <row r="173" s="19" customFormat="1"/>
    <row r="174" s="19" customFormat="1"/>
    <row r="175" s="19" customFormat="1"/>
    <row r="176" s="19" customFormat="1"/>
    <row r="177" s="19" customFormat="1"/>
    <row r="178" s="19" customFormat="1"/>
    <row r="179" s="19" customFormat="1"/>
    <row r="180" s="19" customFormat="1"/>
    <row r="181" s="19" customFormat="1"/>
    <row r="182" s="19" customFormat="1"/>
    <row r="183" s="19" customFormat="1"/>
    <row r="184" s="19" customFormat="1"/>
    <row r="185" s="19" customFormat="1"/>
    <row r="186" s="19" customFormat="1"/>
    <row r="187" s="19" customFormat="1"/>
    <row r="188" s="19" customFormat="1"/>
    <row r="189" s="19" customFormat="1"/>
    <row r="190" s="19" customFormat="1"/>
    <row r="191" s="19" customFormat="1"/>
    <row r="192" s="19" customFormat="1"/>
    <row r="193" s="19" customFormat="1"/>
    <row r="194" s="19" customFormat="1"/>
  </sheetData>
  <mergeCells count="1">
    <mergeCell ref="A1:E1"/>
  </mergeCells>
  <printOptions horizontalCentered="1"/>
  <pageMargins left="0.45" right="0.45" top="0.75" bottom="0.75" header="0.3" footer="0.3"/>
  <pageSetup paperSize="9" scale="65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600-000000000000}">
          <x14:formula1>
            <xm:f>dataset!$S$2:$S$3</xm:f>
          </x14:formula1>
          <xm:sqref>D4</xm:sqref>
        </x14:dataValidation>
        <x14:dataValidation type="list" allowBlank="1" showInputMessage="1" showErrorMessage="1" xr:uid="{00000000-0002-0000-0600-000001000000}">
          <x14:formula1>
            <xm:f>dataset!$Q$2:$Q$3</xm:f>
          </x14:formula1>
          <xm:sqref>C4</xm:sqref>
        </x14:dataValidation>
        <x14:dataValidation type="list" allowBlank="1" showInputMessage="1" showErrorMessage="1" xr:uid="{00000000-0002-0000-0600-000002000000}">
          <x14:formula1>
            <xm:f>dataset!$O$2:$O$5</xm:f>
          </x14:formula1>
          <xm:sqref>B7:B8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0คำอธิบาย</vt:lpstr>
      <vt:lpstr>dataset</vt:lpstr>
      <vt:lpstr>1แบบเสนอความเสี่ยงและกำหนดเกณฑ์</vt:lpstr>
      <vt:lpstr>2ระบุประเด็นความเสี่ยง</vt:lpstr>
      <vt:lpstr>3แผนบริหารจัดการความเสี่ยง</vt:lpstr>
      <vt:lpstr>แบบประมาณการงบประมาณ</vt:lpstr>
      <vt:lpstr>รายงานผลการจัดการความเสี่ยง</vt:lpstr>
      <vt:lpstr>'0คำอธิบาย'!Print_Area</vt:lpstr>
      <vt:lpstr>'1แบบเสนอความเสี่ยงและกำหนดเกณฑ์'!Print_Area</vt:lpstr>
      <vt:lpstr>'2ระบุประเด็นความเสี่ยง'!Print_Area</vt:lpstr>
      <vt:lpstr>แบบประมาณการงบประมาณ!Print_Area</vt:lpstr>
      <vt:lpstr>รายงานผลการจัดการความเสี่ยง!Print_Area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orawan phadungkiet</dc:creator>
  <cp:lastModifiedBy>อวัศยา พันธะ</cp:lastModifiedBy>
  <cp:lastPrinted>2023-07-17T06:35:53Z</cp:lastPrinted>
  <dcterms:created xsi:type="dcterms:W3CDTF">2022-12-19T01:56:33Z</dcterms:created>
  <dcterms:modified xsi:type="dcterms:W3CDTF">2023-07-19T00:23:42Z</dcterms:modified>
</cp:coreProperties>
</file>