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เวียนแผนเพิ่มประสิทธิภาพฯ 2565" sheetId="1" r:id="rId1"/>
    <sheet name="แผนเพิ่มผลสัมฤทธิ์ฯ 2564" sheetId="2" state="hidden" r:id="rId2"/>
    <sheet name="ตารางแผนปฏิบัติงานฯ 65" sheetId="3" r:id="rId3"/>
    <sheet name="2.1กม." sheetId="4" state="hidden" r:id="rId4"/>
    <sheet name="2.2 กร.1" sheetId="5" state="hidden" r:id="rId5"/>
    <sheet name="3.1 กคพ กส" sheetId="6" state="hidden" r:id="rId6"/>
    <sheet name="กิจกรรม 2564" sheetId="7" state="hidden" r:id="rId7"/>
    <sheet name="ฟอร์มเปล่า" sheetId="8" state="hidden" r:id="rId8"/>
  </sheets>
  <definedNames>
    <definedName name="_xlnm.Print_Area" localSheetId="2">'ตารางแผนปฏิบัติงานฯ 65'!$A$1:$N$12</definedName>
    <definedName name="_xlnm.Print_Titles" localSheetId="6">'กิจกรรม 2564'!$4:$4</definedName>
    <definedName name="_xlnm.Print_Titles" localSheetId="0">'เวียนแผนเพิ่มประสิทธิภาพฯ 2565'!$5:$5</definedName>
  </definedNames>
  <calcPr fullCalcOnLoad="1"/>
</workbook>
</file>

<file path=xl/sharedStrings.xml><?xml version="1.0" encoding="utf-8"?>
<sst xmlns="http://schemas.openxmlformats.org/spreadsheetml/2006/main" count="451" uniqueCount="255">
  <si>
    <t>กิจกรรม</t>
  </si>
  <si>
    <t>สถานะปัจจุบัน</t>
  </si>
  <si>
    <t>เป้าหมาย</t>
  </si>
  <si>
    <t>ระยะเวลาตามแผน</t>
  </si>
  <si>
    <t>ระยะเวลาดำเนินการ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</si>
  <si>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</si>
  <si>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</si>
  <si>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</si>
  <si>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</si>
  <si>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</si>
  <si>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</si>
  <si>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</si>
  <si>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</si>
  <si>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</si>
  <si>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สำนักงานเศรษฐกิจอุตสาหกรรม</t>
  </si>
  <si>
    <t>ต.ค.</t>
  </si>
  <si>
    <t>พ.ย.</t>
  </si>
  <si>
    <t>ธ.ค.</t>
  </si>
  <si>
    <t>ของสำนักงานฯ  จำนวน 2 เรื่อง ดังนี้</t>
  </si>
  <si>
    <t>ผู้รับผิดชอบ</t>
  </si>
  <si>
    <t xml:space="preserve">1. นโยบายปรับลดค่าใช้จ่ายในการดำเนินงานในภาพรวม ของสำนักงานฯ   </t>
  </si>
  <si>
    <t>Process (เป้าหมายการ</t>
  </si>
  <si>
    <t>วิธีการดำเนินการ</t>
  </si>
  <si>
    <t>Output</t>
  </si>
  <si>
    <t>ต้นทุนต่อหน่วยกิจกรรม</t>
  </si>
  <si>
    <t>Process (ก่อนลด)</t>
  </si>
  <si>
    <t>ปรับปรุง)</t>
  </si>
  <si>
    <t>ลด</t>
  </si>
  <si>
    <t>เพิ่ม</t>
  </si>
  <si>
    <t>(สินค้า/บริการ)</t>
  </si>
  <si>
    <t>ชื่อกิจกรรม/</t>
  </si>
  <si>
    <t>(กระบวนการ/ขั้นตอนในการ</t>
  </si>
  <si>
    <t>ขั้นตอน/</t>
  </si>
  <si>
    <t>ยกเลิก</t>
  </si>
  <si>
    <t>ปริมาณ</t>
  </si>
  <si>
    <t>ก่อนการ</t>
  </si>
  <si>
    <t>กระบวนการ</t>
  </si>
  <si>
    <t>ดำเนินการ)</t>
  </si>
  <si>
    <t>ขั้นตอน</t>
  </si>
  <si>
    <t>งาน</t>
  </si>
  <si>
    <t>ก่อนการปรับปรุง</t>
  </si>
  <si>
    <t>เป้าหมายหลังการ</t>
  </si>
  <si>
    <t>ปรับปรุง</t>
  </si>
  <si>
    <t>หลังการ</t>
  </si>
  <si>
    <t>จำนวนวัน</t>
  </si>
  <si>
    <t>√</t>
  </si>
  <si>
    <t>เชิงคุณภาพ</t>
  </si>
  <si>
    <t>เชิงปริมาณ</t>
  </si>
  <si>
    <t>ผู้เข้ารับบริการฯ</t>
  </si>
  <si>
    <t>2. ด้านการปรับปรุงกิจกรรม</t>
  </si>
  <si>
    <t xml:space="preserve">1. ด้านการลดค่าใช้จ่าย   </t>
  </si>
  <si>
    <t>3. ด้านการปรับปรุงกิจกรรมอย่างแท้จริง</t>
  </si>
  <si>
    <t>2. นโยบายปรับปรุงกิจกรรม โดยเพิ่มประสิทธิภาพงาน</t>
  </si>
  <si>
    <t>อุตสาหกรรม</t>
  </si>
  <si>
    <t>สำนักงานเลขานุการกรม</t>
  </si>
  <si>
    <t>ผู้เข้ารับบริการ</t>
  </si>
  <si>
    <t>ต้นทุนต่อหน่วย</t>
  </si>
  <si>
    <t>หลังการปรับปรุง</t>
  </si>
  <si>
    <t>ลดจำนวนวัน</t>
  </si>
  <si>
    <t>ปริมาณงาน</t>
  </si>
  <si>
    <t xml:space="preserve">ในวงเงินไม่เกิน จำนวน </t>
  </si>
  <si>
    <t>ช่วยลดขั้นตอนในการจัด</t>
  </si>
  <si>
    <t>ใช้กระดาษถ่ายเอกสาร</t>
  </si>
  <si>
    <t>ใช้เวลาในการถ่ายเอกสาร</t>
  </si>
  <si>
    <t>ลดการใช้กระดาษ</t>
  </si>
  <si>
    <t>ลดปริมาณเอกสาร</t>
  </si>
  <si>
    <t xml:space="preserve">จำนวนมาก  รวมถึง </t>
  </si>
  <si>
    <t xml:space="preserve">   2.2 เพิ่มประสิทธิภาพ โดยการ</t>
  </si>
  <si>
    <t xml:space="preserve">  3.1 การใช้ QR Code และระบบสารบรรณ</t>
  </si>
  <si>
    <t>Process (เป้าหมายการปรับปรุง)</t>
  </si>
  <si>
    <t xml:space="preserve">    - เพิ่มประสิทธิภาพ</t>
  </si>
  <si>
    <t>3. ด้านการปรับปรุง</t>
  </si>
  <si>
    <t>กิจกรรมอย่างแท้จริง</t>
  </si>
  <si>
    <t>และจัดทำเล่มปริมาณ</t>
  </si>
  <si>
    <t>เอกสารจำนวนมาก</t>
  </si>
  <si>
    <t>สำหรับแจกให้ผู้เข้ารับ</t>
  </si>
  <si>
    <t>จำนวน 170,990.29 บาท</t>
  </si>
  <si>
    <t>ต้นทุนต่อหน่วยลดลงรายละ 0.01 บาท</t>
  </si>
  <si>
    <t>162,440.78 บาท</t>
  </si>
  <si>
    <t>1,641,855 ราย</t>
  </si>
  <si>
    <t>1,643,200 ราย</t>
  </si>
  <si>
    <t>เผยแพร่ข้อมูล/ประชาสัมพันธ์</t>
  </si>
  <si>
    <t xml:space="preserve">ศูนย์ข้อมูลเชิงลึกใน 6 </t>
  </si>
  <si>
    <t xml:space="preserve">Facebook , Line, Application) </t>
  </si>
  <si>
    <t xml:space="preserve">สมาชิกเว็บไซต์โดยกลุ่มเป้าหมาย </t>
  </si>
  <si>
    <t xml:space="preserve">เช่น ผู้ประกอบการ  </t>
  </si>
  <si>
    <t>หน่วยงานต่างๆสถาบันการศึกษา</t>
  </si>
  <si>
    <t>อุตสาหกรรมผ่านทางช่องทาง</t>
  </si>
  <si>
    <t xml:space="preserve">ต่างๆ เช่น การอบรม สัมมนา </t>
  </si>
  <si>
    <t xml:space="preserve">และสื่อโซเชียลต่าง ๆ (Twitter </t>
  </si>
  <si>
    <t xml:space="preserve">ต่าง ๆ เช่น การอบรม สัมมนา </t>
  </si>
  <si>
    <t>การประชุมแลกเปลี่ยน</t>
  </si>
  <si>
    <t xml:space="preserve">ความคิดเห็น และสื่อโซเชียลต่างๆ </t>
  </si>
  <si>
    <t xml:space="preserve">(Twitter Facebook , Line, </t>
  </si>
  <si>
    <t>Application) สมาชิกเว็บไซต์</t>
  </si>
  <si>
    <t xml:space="preserve">โดยกลุ่มเป้าหมาย เช่น </t>
  </si>
  <si>
    <t xml:space="preserve">ผู้ประกอบการ  หน่วยงานต่างๆ </t>
  </si>
  <si>
    <t>สถาบันการเงินและธนาคาร</t>
  </si>
  <si>
    <t>สถาบันการศึกษา</t>
  </si>
  <si>
    <t>ข้อมูลอุตสาหกรรม</t>
  </si>
  <si>
    <t xml:space="preserve">เชิงลึกรายสาขา 1 </t>
  </si>
  <si>
    <t>จำนวน</t>
  </si>
  <si>
    <t>รายละ 3.59 บาท</t>
  </si>
  <si>
    <t>รายละ 3.58 บาท</t>
  </si>
  <si>
    <t>อุตสาหกรรมเชิงลึกรายสาขา 1</t>
  </si>
  <si>
    <t xml:space="preserve">   2.1 เพิ่มประสิทธิภาพด้าน.....</t>
  </si>
  <si>
    <t>(สล., กส.)</t>
  </si>
  <si>
    <t xml:space="preserve">   2.1 เพิ่มประสิทธิภาพด้านการจัดทำข้อมูลด้านโยบายและยุทธศาสตร์อุตสาหกรรม</t>
  </si>
  <si>
    <t>การจัดทำข้อมูล</t>
  </si>
  <si>
    <t xml:space="preserve"> -จัดทำข้อมูลประกอบการประชุม </t>
  </si>
  <si>
    <t xml:space="preserve"> -จัดทำข้อมูลประกอบการประชุม</t>
  </si>
  <si>
    <t>ด้านนโยบายและ</t>
  </si>
  <si>
    <t>สัมภาษณ์ บรรยาย ตามที่ผู้บริหาร</t>
  </si>
  <si>
    <t>ยุทธศาสตร์</t>
  </si>
  <si>
    <t>สั่งการ</t>
  </si>
  <si>
    <t xml:space="preserve"> สั่งการ</t>
  </si>
  <si>
    <t xml:space="preserve"> -จัดทำบันทึก หนังสือ เพื่อ</t>
  </si>
  <si>
    <t xml:space="preserve"> -จัดทำบันทึก หนังสือ ส่ง-รับ</t>
  </si>
  <si>
    <t>ประสานขอข้อมูลกับหน่วยงาน</t>
  </si>
  <si>
    <t>132 เรื่อง</t>
  </si>
  <si>
    <t>135 เรื่อง</t>
  </si>
  <si>
    <t>ที่เกี่ยวข้อง</t>
  </si>
  <si>
    <t xml:space="preserve">ที่เกี่ยวข้องโดยตรง และข่องทาง </t>
  </si>
  <si>
    <t xml:space="preserve"> -จัดส่งเอกสารโดยตรง ไปรษณีย์</t>
  </si>
  <si>
    <t>E-mail เพื่อความสะดวกรวดเร็ว</t>
  </si>
  <si>
    <t>โทรสาร</t>
  </si>
  <si>
    <t xml:space="preserve"> -สืบค้นข้อมูลใน Big Data สศอ.</t>
  </si>
  <si>
    <t xml:space="preserve">เว็บไซต์ต่าง ๆ </t>
  </si>
  <si>
    <t xml:space="preserve">เรื่องละ </t>
  </si>
  <si>
    <t>เรื่องละ</t>
  </si>
  <si>
    <t>30,985.65 บาท</t>
  </si>
  <si>
    <t>การจัดทำข้อมูลด้านนโยบาย</t>
  </si>
  <si>
    <t>และยุทธศาสตร์อุตสาหกรรม</t>
  </si>
  <si>
    <t>จำนวน 132 เรื่อง</t>
  </si>
  <si>
    <t>จำนวน 135 เรื่อง</t>
  </si>
  <si>
    <t>ประชุม</t>
  </si>
  <si>
    <t>การอบรมผู้เข้าร่วม</t>
  </si>
  <si>
    <t>ถึง</t>
  </si>
  <si>
    <t xml:space="preserve">อิเล็กทรอนิกส์  เป็นต้น ซึ่งจะช่วยลดปริมาณการใช้กระดาษ สะดวก รวดเร็ว </t>
  </si>
  <si>
    <t>ลดภาระ ค่าใช้จ่าย ประหยัดเวลา</t>
  </si>
  <si>
    <t>30,297.08 บาท</t>
  </si>
  <si>
    <t>เพิ่มจำนวนผู้รับบริการข้อมูล</t>
  </si>
  <si>
    <t>โดยการใช้ QR Code</t>
  </si>
  <si>
    <t>และระบบสารบรรณ</t>
  </si>
  <si>
    <t>อิเล็กทรอนิกส์ มาช่วยใน</t>
  </si>
  <si>
    <t>การปฏิบัติงาน</t>
  </si>
  <si>
    <t>ลดเวลาในการจัดทำ</t>
  </si>
  <si>
    <t>เอกสาร</t>
  </si>
  <si>
    <t>ทำเอกสาร</t>
  </si>
  <si>
    <t>ค่าใช้จ่ายในการซื้อ</t>
  </si>
  <si>
    <t xml:space="preserve">กระดาษถ่ายเอกสาร </t>
  </si>
  <si>
    <t xml:space="preserve">ลดลงจำนวน </t>
  </si>
  <si>
    <t>8,549.51 บาท</t>
  </si>
  <si>
    <t>ลดลงร้อยละ 5</t>
  </si>
  <si>
    <t>อิเล็กทรอนิกส์ มาช่วยในการปฏิบัติงาน</t>
  </si>
  <si>
    <t>กิจกรรมการเพิ่มประสิทธิภาพการดำเนินงานประจำปีงบประมาณ  พ.ศ. 2564</t>
  </si>
  <si>
    <t xml:space="preserve">  1.1 ลดค่าใช้จ่ายในการสัมมนาและฝึกอบรม</t>
  </si>
  <si>
    <t xml:space="preserve"> - ปีงบประมาณ พ.ศ. 2563  สำนักงานฯ มียอดค่าใช้จ่าย</t>
  </si>
  <si>
    <t xml:space="preserve">  1.2 ลดวัสดุหนังสือ วารสาร และตำรา</t>
  </si>
  <si>
    <t xml:space="preserve">  - ปีงบประมาณ พ.ศ. 2564  สำนักงานฯ มีเป้าหมายเบิกจ่ายค่าใช้จ่าย</t>
  </si>
  <si>
    <r>
      <t xml:space="preserve">ในการสัมมนาและฝึกอบรม </t>
    </r>
    <r>
      <rPr>
        <sz val="16"/>
        <rFont val="TH SarabunPSK"/>
        <family val="2"/>
      </rPr>
      <t>จำนวน 839,579   บาท</t>
    </r>
  </si>
  <si>
    <t>ในการสัมมนาและฝึกอบรม ลดลงจากปี พ.ศ. 2563 ร้อยละ 5 (41,978.95 บาท)</t>
  </si>
  <si>
    <t>ปีงบประมาณ พ.ศ. 2564  สศอ. มีเป้าหมายเบิกค่าใช้จ่ายในการสัมมนา</t>
  </si>
  <si>
    <t>และฝึกอบรม ไม่เกินวงเงิน 797,600.05 บาท</t>
  </si>
  <si>
    <t>1 ต.ค. 2563</t>
  </si>
  <si>
    <t>30 ก.ย. 2564</t>
  </si>
  <si>
    <t xml:space="preserve"> - ปีงบประมาณ พ.ศ. 2563 สำนักงานฯ มียอดเบิกจ่าย</t>
  </si>
  <si>
    <t xml:space="preserve">  - ปีงบประมาณ พ.ศ. 2564 สำนักงานฯ มีเป้าหมายเบิกจ่ายค่าค่าวัสดุหนังสือ </t>
  </si>
  <si>
    <t xml:space="preserve">ปีงบประมาณ พ.ศ. 2564  สศอ. มีเป้าหมายเบิกจ่ายค่าวัสดุหนังสือ วารสาร </t>
  </si>
  <si>
    <t xml:space="preserve">   2.2 การให้บริการข้อมูลเชิงลึกอุตสาหกรรม</t>
  </si>
  <si>
    <t>รายสาขา 2</t>
  </si>
  <si>
    <t>(กร.2)</t>
  </si>
  <si>
    <t xml:space="preserve">  - ปีงบประมาณ พ.ศ. 2563</t>
  </si>
  <si>
    <t xml:space="preserve">    สำนักงานฯ มีผู้รับบริการข้อมูลเชิงลึกอุตสาหกรรมรายสาขา 2</t>
  </si>
  <si>
    <t>จำนวน 2,963,685 ราย และมีต้นทุนต่อหน่วยรายละ 1.43 บาท</t>
  </si>
  <si>
    <t>ค่าวัสดุหนังสือ วารสาร และตำรา จำนวน 37,430 บาท</t>
  </si>
  <si>
    <t>วารสาร และตำรา ลดลง จากปี พ.ศ. 2563 ร้อยละ 5 ( 1,871.50 บาท)</t>
  </si>
  <si>
    <t>และตำรา ไม่เกินวงเงิน 35,558.50 บาท</t>
  </si>
  <si>
    <t>- ร่าง -</t>
  </si>
  <si>
    <t>(กปส. สล.)</t>
  </si>
  <si>
    <t>(กบท. สล.)</t>
  </si>
  <si>
    <t xml:space="preserve">ให้ผู้บริหารทราบ </t>
  </si>
  <si>
    <t>(กท.)</t>
  </si>
  <si>
    <t>ท่าที ในการประชุมรวมทั้งรายงาน</t>
  </si>
  <si>
    <t xml:space="preserve">   2.1 เพิ่มประสิทธิภาพด้าน การเสนอความเห็น/</t>
  </si>
  <si>
    <t xml:space="preserve">    สำนักงานฯ มีการดำเนินงานด้านการเสนอความเห็น/ท่าที </t>
  </si>
  <si>
    <t xml:space="preserve"> ในการประชุมรวมทั้งรายงานให้ผู้บริหารทราบ จำนวน 146 ครั้ง </t>
  </si>
  <si>
    <t xml:space="preserve"> มีต้นทุนต่อหน่วยครั้งละ 35,864.63 บาท</t>
  </si>
  <si>
    <t xml:space="preserve">  - ปีงบประมาณ พ.ศ. 2564 สำนักงานฯ มีเป้าหมายในการ</t>
  </si>
  <si>
    <t>เพิ่มประสิทธิภาพด้านการเสนอความเห็น/ท่าที ในการประชุมรวมทั้งรายงาน</t>
  </si>
  <si>
    <t>ให้ผู้บริหารทราบ จำนวน 150 ครั้ง โดยคาดว่าจะมีการดำเนินงานฯ เพิ่มขึ้น</t>
  </si>
  <si>
    <t>จากปีงบประมาณ พ.ศ. 2563 จำนวน 4 ครั้ง</t>
  </si>
  <si>
    <t>(ภายใต้ต้นทุนรวมเท่ากับปีงบประมาณ พ.ศ. 2563 คือ 5,236,235.32 บาท)</t>
  </si>
  <si>
    <t>จะส่งผลให้ต้นทุนลดลงเหลือเรื่องละ 34,908.24 บาท</t>
  </si>
  <si>
    <t>ต้นทุนต่อหน่วยลดลงเรื่องละ  956.39 บาท</t>
  </si>
  <si>
    <t xml:space="preserve">  - ปีงบประมาณ พ.ศ. 2564 สำนักงานฯ มีเป้าหมายเพิ่มประสิทธิภาพการให้</t>
  </si>
  <si>
    <t xml:space="preserve">บริการข้อมูลเชิงลึกอุตสาหกรรมรายสาขา 2 โดยคาดว่าจะมีผู้รับบริการ จำนวน </t>
  </si>
  <si>
    <t>(ภายใต้ต้นทุนรวมเท่ากับปีงบประมาณ พ.ศ. 2563 คือ  4,235,250.63 บาท)</t>
  </si>
  <si>
    <t>จะส่งผลให้ต้นทุนต่อหน่วยลดลงเหลือ รายละ 1.42 บาท</t>
  </si>
  <si>
    <t>ในการซื้อกระดาษถ่ายเอกสาร จำนวน  192,364.07 บาท</t>
  </si>
  <si>
    <t xml:space="preserve">  - ปีงบประมาณ พ.ศ. 2564  สำนักงานฯ มีเป้าหมายเบิกจ่ายค่ากระดาษ</t>
  </si>
  <si>
    <t>ถ่ายเอกสาร ในวงเงินไม่เกิน จำนวน 182,745.87 บาท คาดว่าจะลดลงจาก</t>
  </si>
  <si>
    <t>เทคโนโลยีสารสนเทศมาช่วยปฏิบัติงาน เช่น QR code ,ระบบสารบรรณ</t>
  </si>
  <si>
    <t>ปีงบประมาณ พ.ศ. 2563 จำนวน 9,618.20 บาท คิดเป็นร้อยละ 5 โดยการนำ</t>
  </si>
  <si>
    <t xml:space="preserve">2,973,685 ราย เพิ่มขึ้นจากปีงบประมาณ พ.ศ. 2563 จำนวน 10,000 ราย </t>
  </si>
  <si>
    <t>เรื่องที่ 4.1.5 แผนเพิ่มผลสัมฤทธิ์ด้านการปรับปรุงกิจกรรม ประจำปีงบประมาณ  พ.ศ. 2564</t>
  </si>
  <si>
    <t>รหัสหน่วยงาน : 22008</t>
  </si>
  <si>
    <t xml:space="preserve"> - ปีงบประมาณ พ.ศ. 2564 สำนักงานฯ มียอดเบิกจ่าย</t>
  </si>
  <si>
    <t xml:space="preserve"> ลดลง จากปี พ.ศ. 2564 ร้อยละ 5 ( 103,583.71 บาท)</t>
  </si>
  <si>
    <t xml:space="preserve"> ไม่เกินวงเงิน 1,968,090.41 บาท</t>
  </si>
  <si>
    <t xml:space="preserve">  1.1 ลดค่าวัสดุสำนักงาน</t>
  </si>
  <si>
    <t>ค่าวัสดุสำนักงาน จำนวน 2,071,674.12 บาท</t>
  </si>
  <si>
    <t xml:space="preserve">  - ปีงบประมาณ พ.ศ. 2565 สำนักงานฯ มีเป้าหมายจะประหยัดค่าวัสดุสำนักงาน</t>
  </si>
  <si>
    <t>ปีงบประมาณ พ.ศ. 2565  สศอ. มีเป้าหมายเบิกจ่ายค่าวัสดุสำนักงาน</t>
  </si>
  <si>
    <t xml:space="preserve">   2.2 เพิ่มประสิทธิภาพด้านประชาสัมพันธ์</t>
  </si>
  <si>
    <t xml:space="preserve">   2.1 เพิ่มประสิทธิภาพด้านจำนวนผู้เข้าใช้</t>
  </si>
  <si>
    <t>ฐานข้อมูลเชิงลึก สศอ.</t>
  </si>
  <si>
    <t xml:space="preserve"> - ปีงบประมาณ พ.ศ. 2564  สำนักงานฯ มีการดำเนินงาน</t>
  </si>
  <si>
    <t xml:space="preserve">  - ปีงบประมาณ พ.ศ. 2565  สำนักงานฯ มีเป้าหมายในการเพิ่มประสิทธิภาพ</t>
  </si>
  <si>
    <t>ด้านจำนวนผู้เข้าใช้ฐานข้อมูลเชิงลึก สศอ. โดยคาดว่าจะมีผู้รับบริการเข้าใช้</t>
  </si>
  <si>
    <t xml:space="preserve"> - ปีงบประมาณ พ.ศ. 2564  สำนักงานฯ มีการดำเนินงานด้าน</t>
  </si>
  <si>
    <t xml:space="preserve">ประชาสัมพันธ์ จำนวน 15,663 เรื่อง ต้นทุนรวม 8,109,322.44 บาท </t>
  </si>
  <si>
    <t>คิดเป็นต้นทุนต่อหน่วยเรื่องละ 517.74 บาท</t>
  </si>
  <si>
    <t xml:space="preserve">  - ปีงบประมาณ พ.ศ. 2565  สำนักงานฯ มีเป้าหมายในการเพิ่มประสิทธิภาพ </t>
  </si>
  <si>
    <t>ปีงบประมาณ พ.ศ. 2564 คือ 8,109,322.44 บาท จะส่งผลให้ต้นทุนต่อหน่วย</t>
  </si>
  <si>
    <t>ลดลงเหลือเรื่องละ 511.21 บาท) ต้นทุนต่อหน่วยลดลงเรื่องละ 6.53 บาท</t>
  </si>
  <si>
    <t xml:space="preserve">ต้นทุนรวม 5,062,328.20 บาท คิดเป็นทุนต่อหน่วยรายละ </t>
  </si>
  <si>
    <t>120.53 บาท</t>
  </si>
  <si>
    <t xml:space="preserve">ฐานข้อมูลเชิงลึก สศอ. จำนวน 60,000 ราย เพิ่มขึ้นจากปีงบประมาณ  </t>
  </si>
  <si>
    <t>พ.ศ. 2564 จำนวน 18,000 ราย (ภายใต้ต้นทุนรวมเท่ากับปีงบประมาณ</t>
  </si>
  <si>
    <t xml:space="preserve"> พ.ศ. 2564 คือ 5,062,328.20 บาท จะส่งผลให้ต้นทุนต่อหน่วยลดลงเหลือ</t>
  </si>
  <si>
    <t>รายละ 84.37 บาท) ต้นทุนต่อหน่วยลดลง 36.16 บาท</t>
  </si>
  <si>
    <t>1 ต.ค. 64</t>
  </si>
  <si>
    <t xml:space="preserve"> 30 ก.ย. 65</t>
  </si>
  <si>
    <t xml:space="preserve">                  (กว.)</t>
  </si>
  <si>
    <t xml:space="preserve">                (กปส. สล.)</t>
  </si>
  <si>
    <t>กิจกรรมการเพิ่มประสิทธิภาพการดำเนินงานประจำปีงบประมาณ  พ.ศ. 2565</t>
  </si>
  <si>
    <t>ด้านประชาสัมพันธ์ โดยคาดว่าจะประชาสัมพันธ์ 15,863 เรื่อง เพิ่มขึ้นจาก</t>
  </si>
  <si>
    <t>ปีงบประมาณ พ.ศ. 2564 จำนวน 200 เรื่อง (ภายใต้ต้นทุนรวมเท่ากับ</t>
  </si>
  <si>
    <t xml:space="preserve">   1.1  ลดค่าใช้จ่ายวัสดุสำนักงาน</t>
  </si>
  <si>
    <t xml:space="preserve">   2.1 เพิ่มประสิทธิภาพด้าน จำนวนผู้เข้าใช้ฐานข้อมูลเชิงลึก สศอ.</t>
  </si>
  <si>
    <t>กองวิจัยเศรษฐกิจอุตสาหกรรม</t>
  </si>
  <si>
    <t xml:space="preserve">   2.2 เพิ่มประสิทธิภาพ การประชาสัมพันธ์</t>
  </si>
  <si>
    <t>(กปส.สล.)</t>
  </si>
  <si>
    <t xml:space="preserve">ด้านจำนวนผู้รับบริการ  จำนวน 42,000 ราย </t>
  </si>
  <si>
    <t>(กคพ. สล.)</t>
  </si>
  <si>
    <t xml:space="preserve">  1.2 ลดค่าน้ำมันเชื้อเพลิง</t>
  </si>
  <si>
    <t xml:space="preserve"> - ปีงบประมาณ พ.ศ. 2564  สำนักงานฯ มียอดค่าน้ำมันเชื้อเพลิง</t>
  </si>
  <si>
    <t>จำนวน 56,855.74 บาท</t>
  </si>
  <si>
    <t xml:space="preserve">  - ปีงบประมาณ พ.ศ. 2565 สำนักงานฯ มีเป้าหมายจะประหยัดค่าน้ำมันเชื้อเพลิง</t>
  </si>
  <si>
    <t>ลดลงจากปีงบประมาณ พ.ศ. 2564 ร้อยละ 5 (2,842.79 บาท)</t>
  </si>
  <si>
    <t>ปีงบประมาณ พ.ศ. 2565  สศอ. มีเป้าหมายเบิกค่าน้ำมันเชื้อเพลิง</t>
  </si>
  <si>
    <t>ไม่เกินวงเงิน 54,012.95 บาท</t>
  </si>
  <si>
    <t>แผนปฏิบัติงานตามกิจกรรมเพิ่มประสิทธิภาพการดำเนินงาน ปีงบประมาณ พ.ศ. 2565  ของสำนักงานเศรษฐกิจอุตสาหกรรม</t>
  </si>
  <si>
    <t xml:space="preserve">   1.2  ลดค่าน้ำมันเชื้อเพลิง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</si>
</sst>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_(* #,##0_);_(* \(#,##0\);_(* &quot;-&quot;??_);_(@_)"/>
    <numFmt numFmtId="182" formatCode="#,##0.00;[Red]\(#,##0\)"/>
    <numFmt numFmtId="183" formatCode="#,##0.00_ ;[Red]\-#,##0.0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.0_-;\-* #,##0.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_-;\-* #,##0.00000_-;_-* &quot;-&quot;?????_-;_-@_-"/>
  </numFmts>
  <fonts count="50"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b/>
      <sz val="18"/>
      <color indexed="8"/>
      <name val="TH SarabunPSK"/>
      <family val="2"/>
    </font>
    <font>
      <sz val="14"/>
      <color indexed="8"/>
      <name val="TH SarabunPSK"/>
      <family val="2"/>
    </font>
    <font>
      <u val="single"/>
      <sz val="16"/>
      <name val="TH SarabunPSK"/>
      <family val="2"/>
    </font>
    <font>
      <u val="single"/>
      <sz val="16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TH SarabunPSK"/>
      <family val="2"/>
    </font>
    <font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1" fontId="3" fillId="0" borderId="11" xfId="42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Fill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49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left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 quotePrefix="1">
      <alignment/>
    </xf>
    <xf numFmtId="0" fontId="7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 quotePrefix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43" fontId="2" fillId="0" borderId="0" xfId="42" applyFont="1" applyAlignment="1">
      <alignment/>
    </xf>
    <xf numFmtId="171" fontId="2" fillId="0" borderId="0" xfId="0" applyNumberFormat="1" applyFont="1" applyAlignment="1">
      <alignment/>
    </xf>
    <xf numFmtId="43" fontId="2" fillId="0" borderId="11" xfId="42" applyFont="1" applyBorder="1" applyAlignment="1">
      <alignment horizontal="left"/>
    </xf>
    <xf numFmtId="43" fontId="2" fillId="0" borderId="12" xfId="42" applyFont="1" applyBorder="1" applyAlignment="1">
      <alignment horizontal="left"/>
    </xf>
    <xf numFmtId="171" fontId="2" fillId="0" borderId="12" xfId="42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 wrapText="1"/>
    </xf>
    <xf numFmtId="43" fontId="1" fillId="0" borderId="0" xfId="42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1" xfId="0" applyFont="1" applyBorder="1" applyAlignment="1">
      <alignment/>
    </xf>
    <xf numFmtId="43" fontId="49" fillId="0" borderId="20" xfId="42" applyFont="1" applyBorder="1" applyAlignment="1">
      <alignment horizontal="left"/>
    </xf>
    <xf numFmtId="0" fontId="49" fillId="0" borderId="2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43" fontId="3" fillId="0" borderId="11" xfId="42" applyFont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0" fontId="3" fillId="0" borderId="0" xfId="0" applyFont="1" applyBorder="1" applyAlignment="1">
      <alignment/>
    </xf>
    <xf numFmtId="43" fontId="3" fillId="0" borderId="20" xfId="42" applyFont="1" applyBorder="1" applyAlignment="1">
      <alignment horizontal="left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3" fillId="0" borderId="2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43" fontId="2" fillId="0" borderId="10" xfId="42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2" xfId="0" applyNumberFormat="1" applyFont="1" applyFill="1" applyBorder="1" applyAlignment="1">
      <alignment/>
    </xf>
    <xf numFmtId="43" fontId="2" fillId="0" borderId="11" xfId="42" applyFont="1" applyBorder="1" applyAlignment="1">
      <alignment/>
    </xf>
    <xf numFmtId="43" fontId="3" fillId="0" borderId="11" xfId="42" applyFont="1" applyBorder="1" applyAlignment="1">
      <alignment horizontal="left"/>
    </xf>
    <xf numFmtId="0" fontId="2" fillId="0" borderId="10" xfId="0" applyFont="1" applyFill="1" applyBorder="1" applyAlignment="1">
      <alignment/>
    </xf>
    <xf numFmtId="49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Alignment="1" quotePrefix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1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เครื่องหมายจุลภาค_6 ตารางคำนวณต้นทุนปี 51 (แก้ไขศูนย์ต้นทุนแล้ว)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200025</xdr:rowOff>
    </xdr:from>
    <xdr:to>
      <xdr:col>12</xdr:col>
      <xdr:colOff>504825</xdr:colOff>
      <xdr:row>5</xdr:row>
      <xdr:rowOff>200025</xdr:rowOff>
    </xdr:to>
    <xdr:sp>
      <xdr:nvSpPr>
        <xdr:cNvPr id="1" name="Straight Arrow Connector 1"/>
        <xdr:cNvSpPr>
          <a:spLocks/>
        </xdr:cNvSpPr>
      </xdr:nvSpPr>
      <xdr:spPr>
        <a:xfrm flipV="1">
          <a:off x="3790950" y="2009775"/>
          <a:ext cx="60579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180975</xdr:rowOff>
    </xdr:from>
    <xdr:to>
      <xdr:col>13</xdr:col>
      <xdr:colOff>9525</xdr:colOff>
      <xdr:row>10</xdr:row>
      <xdr:rowOff>190500</xdr:rowOff>
    </xdr:to>
    <xdr:sp>
      <xdr:nvSpPr>
        <xdr:cNvPr id="2" name="Straight Arrow Connector 2"/>
        <xdr:cNvSpPr>
          <a:spLocks/>
        </xdr:cNvSpPr>
      </xdr:nvSpPr>
      <xdr:spPr>
        <a:xfrm flipV="1">
          <a:off x="3790950" y="3514725"/>
          <a:ext cx="60674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171450</xdr:rowOff>
    </xdr:from>
    <xdr:to>
      <xdr:col>13</xdr:col>
      <xdr:colOff>28575</xdr:colOff>
      <xdr:row>9</xdr:row>
      <xdr:rowOff>180975</xdr:rowOff>
    </xdr:to>
    <xdr:sp>
      <xdr:nvSpPr>
        <xdr:cNvPr id="3" name="Straight Arrow Connector 3"/>
        <xdr:cNvSpPr>
          <a:spLocks/>
        </xdr:cNvSpPr>
      </xdr:nvSpPr>
      <xdr:spPr>
        <a:xfrm>
          <a:off x="3790950" y="3200400"/>
          <a:ext cx="60864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190500</xdr:rowOff>
    </xdr:from>
    <xdr:to>
      <xdr:col>12</xdr:col>
      <xdr:colOff>485775</xdr:colOff>
      <xdr:row>6</xdr:row>
      <xdr:rowOff>200025</xdr:rowOff>
    </xdr:to>
    <xdr:sp>
      <xdr:nvSpPr>
        <xdr:cNvPr id="4" name="Straight Arrow Connector 4"/>
        <xdr:cNvSpPr>
          <a:spLocks/>
        </xdr:cNvSpPr>
      </xdr:nvSpPr>
      <xdr:spPr>
        <a:xfrm flipV="1">
          <a:off x="3790950" y="2305050"/>
          <a:ext cx="60388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</xdr:row>
      <xdr:rowOff>133350</xdr:rowOff>
    </xdr:from>
    <xdr:to>
      <xdr:col>1</xdr:col>
      <xdr:colOff>2105025</xdr:colOff>
      <xdr:row>8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1914525" y="1466850"/>
          <a:ext cx="2019300" cy="10382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ผู้บริหารสั่งการ</a:t>
          </a:r>
          <a:r>
            <a:rPr lang="en-US" cap="none" sz="1600" b="0" i="0" u="none" baseline="0">
              <a:solidFill>
                <a:srgbClr val="000000"/>
              </a:solidFill>
            </a:rPr>
            <a:t> / หน่วยงานต่าง ๆประสานขอข้อมูล / การประชุม </a:t>
          </a:r>
        </a:p>
      </xdr:txBody>
    </xdr:sp>
    <xdr:clientData/>
  </xdr:twoCellAnchor>
  <xdr:twoCellAnchor>
    <xdr:from>
      <xdr:col>1</xdr:col>
      <xdr:colOff>85725</xdr:colOff>
      <xdr:row>10</xdr:row>
      <xdr:rowOff>0</xdr:rowOff>
    </xdr:from>
    <xdr:to>
      <xdr:col>1</xdr:col>
      <xdr:colOff>2085975</xdr:colOff>
      <xdr:row>14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14525" y="2781300"/>
          <a:ext cx="2000250" cy="12192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พิจารณา วิเคราะห์</a:t>
          </a:r>
          <a:r>
            <a:rPr lang="en-US" cap="none" sz="1600" b="0" i="0" u="none" baseline="0">
              <a:solidFill>
                <a:srgbClr val="000000"/>
              </a:solidFill>
            </a:rPr>
            <a:t> ประสานข้อมูลหน่วยงานที่เกี่ยวข้อง สืบค้นข้อมูล รวบรวมข้อมูล</a:t>
          </a:r>
        </a:p>
      </xdr:txBody>
    </xdr:sp>
    <xdr:clientData/>
  </xdr:twoCellAnchor>
  <xdr:twoCellAnchor>
    <xdr:from>
      <xdr:col>1</xdr:col>
      <xdr:colOff>1114425</xdr:colOff>
      <xdr:row>9</xdr:row>
      <xdr:rowOff>38100</xdr:rowOff>
    </xdr:from>
    <xdr:to>
      <xdr:col>1</xdr:col>
      <xdr:colOff>1162050</xdr:colOff>
      <xdr:row>9</xdr:row>
      <xdr:rowOff>247650</xdr:rowOff>
    </xdr:to>
    <xdr:sp>
      <xdr:nvSpPr>
        <xdr:cNvPr id="3" name="Down Arrow 3"/>
        <xdr:cNvSpPr>
          <a:spLocks/>
        </xdr:cNvSpPr>
      </xdr:nvSpPr>
      <xdr:spPr>
        <a:xfrm>
          <a:off x="2943225" y="2552700"/>
          <a:ext cx="47625" cy="209550"/>
        </a:xfrm>
        <a:prstGeom prst="downArrow">
          <a:avLst>
            <a:gd name="adj" fmla="val 40398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1047750</xdr:colOff>
      <xdr:row>14</xdr:row>
      <xdr:rowOff>76200</xdr:rowOff>
    </xdr:from>
    <xdr:to>
      <xdr:col>1</xdr:col>
      <xdr:colOff>1095375</xdr:colOff>
      <xdr:row>15</xdr:row>
      <xdr:rowOff>28575</xdr:rowOff>
    </xdr:to>
    <xdr:sp>
      <xdr:nvSpPr>
        <xdr:cNvPr id="4" name="Down Arrow 4"/>
        <xdr:cNvSpPr>
          <a:spLocks/>
        </xdr:cNvSpPr>
      </xdr:nvSpPr>
      <xdr:spPr>
        <a:xfrm flipH="1">
          <a:off x="2876550" y="4076700"/>
          <a:ext cx="47625" cy="257175"/>
        </a:xfrm>
        <a:prstGeom prst="downArrow">
          <a:avLst>
            <a:gd name="adj" fmla="val 41111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123825</xdr:colOff>
      <xdr:row>20</xdr:row>
      <xdr:rowOff>142875</xdr:rowOff>
    </xdr:from>
    <xdr:to>
      <xdr:col>1</xdr:col>
      <xdr:colOff>2095500</xdr:colOff>
      <xdr:row>22</xdr:row>
      <xdr:rowOff>190500</xdr:rowOff>
    </xdr:to>
    <xdr:sp>
      <xdr:nvSpPr>
        <xdr:cNvPr id="5" name="Rectangle 5"/>
        <xdr:cNvSpPr>
          <a:spLocks/>
        </xdr:cNvSpPr>
      </xdr:nvSpPr>
      <xdr:spPr>
        <a:xfrm>
          <a:off x="1952625" y="5781675"/>
          <a:ext cx="1971675" cy="5810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เสนอผู้บริหารพิจารณา</a:t>
          </a:r>
          <a:r>
            <a:rPr lang="en-US" cap="none" sz="1600" b="0" i="0" u="none" baseline="0">
              <a:solidFill>
                <a:srgbClr val="000000"/>
              </a:solidFill>
            </a:rPr>
            <a:t>            </a:t>
          </a:r>
          <a:r>
            <a:rPr lang="en-US" cap="none" sz="1600" b="0" i="0" u="none" baseline="0">
              <a:solidFill>
                <a:srgbClr val="000000"/>
              </a:solidFill>
            </a:rPr>
            <a:t>ให้ความเห็นชอบ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123825</xdr:colOff>
      <xdr:row>15</xdr:row>
      <xdr:rowOff>76200</xdr:rowOff>
    </xdr:from>
    <xdr:to>
      <xdr:col>1</xdr:col>
      <xdr:colOff>2085975</xdr:colOff>
      <xdr:row>19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1952625" y="4381500"/>
          <a:ext cx="1962150" cy="10382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จัดทำบันทึก หนังสือ สรุปรายงานการประชุม รายงานผลการดำเนินงานต่าง ๆ ข้อมูลสัมภาษณ์</a:t>
          </a:r>
          <a:r>
            <a:rPr lang="en-US" cap="none" sz="1600" b="0" i="0" u="none" baseline="0">
              <a:solidFill>
                <a:srgbClr val="000000"/>
              </a:solidFill>
            </a:rPr>
            <a:t> บรรยาย</a:t>
          </a:r>
        </a:p>
      </xdr:txBody>
    </xdr:sp>
    <xdr:clientData/>
  </xdr:twoCellAnchor>
  <xdr:twoCellAnchor>
    <xdr:from>
      <xdr:col>1</xdr:col>
      <xdr:colOff>1066800</xdr:colOff>
      <xdr:row>19</xdr:row>
      <xdr:rowOff>95250</xdr:rowOff>
    </xdr:from>
    <xdr:to>
      <xdr:col>1</xdr:col>
      <xdr:colOff>1114425</xdr:colOff>
      <xdr:row>20</xdr:row>
      <xdr:rowOff>47625</xdr:rowOff>
    </xdr:to>
    <xdr:sp>
      <xdr:nvSpPr>
        <xdr:cNvPr id="7" name="Down Arrow 34"/>
        <xdr:cNvSpPr>
          <a:spLocks/>
        </xdr:cNvSpPr>
      </xdr:nvSpPr>
      <xdr:spPr>
        <a:xfrm flipH="1">
          <a:off x="2895600" y="5467350"/>
          <a:ext cx="47625" cy="219075"/>
        </a:xfrm>
        <a:prstGeom prst="downArrow">
          <a:avLst>
            <a:gd name="adj" fmla="val 41111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1085850</xdr:colOff>
      <xdr:row>9</xdr:row>
      <xdr:rowOff>28575</xdr:rowOff>
    </xdr:from>
    <xdr:to>
      <xdr:col>2</xdr:col>
      <xdr:colOff>1133475</xdr:colOff>
      <xdr:row>9</xdr:row>
      <xdr:rowOff>238125</xdr:rowOff>
    </xdr:to>
    <xdr:sp>
      <xdr:nvSpPr>
        <xdr:cNvPr id="8" name="Down Arrow 33"/>
        <xdr:cNvSpPr>
          <a:spLocks/>
        </xdr:cNvSpPr>
      </xdr:nvSpPr>
      <xdr:spPr>
        <a:xfrm>
          <a:off x="5114925" y="2543175"/>
          <a:ext cx="47625" cy="209550"/>
        </a:xfrm>
        <a:prstGeom prst="downArrow">
          <a:avLst>
            <a:gd name="adj" fmla="val 40398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1076325</xdr:colOff>
      <xdr:row>14</xdr:row>
      <xdr:rowOff>95250</xdr:rowOff>
    </xdr:from>
    <xdr:to>
      <xdr:col>2</xdr:col>
      <xdr:colOff>1123950</xdr:colOff>
      <xdr:row>15</xdr:row>
      <xdr:rowOff>38100</xdr:rowOff>
    </xdr:to>
    <xdr:sp>
      <xdr:nvSpPr>
        <xdr:cNvPr id="9" name="Down Arrow 34"/>
        <xdr:cNvSpPr>
          <a:spLocks/>
        </xdr:cNvSpPr>
      </xdr:nvSpPr>
      <xdr:spPr>
        <a:xfrm flipH="1">
          <a:off x="5105400" y="4095750"/>
          <a:ext cx="47625" cy="247650"/>
        </a:xfrm>
        <a:prstGeom prst="downArrow">
          <a:avLst>
            <a:gd name="adj" fmla="val 41111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1085850</xdr:colOff>
      <xdr:row>19</xdr:row>
      <xdr:rowOff>114300</xdr:rowOff>
    </xdr:from>
    <xdr:to>
      <xdr:col>2</xdr:col>
      <xdr:colOff>1133475</xdr:colOff>
      <xdr:row>20</xdr:row>
      <xdr:rowOff>66675</xdr:rowOff>
    </xdr:to>
    <xdr:sp>
      <xdr:nvSpPr>
        <xdr:cNvPr id="10" name="Down Arrow 34"/>
        <xdr:cNvSpPr>
          <a:spLocks/>
        </xdr:cNvSpPr>
      </xdr:nvSpPr>
      <xdr:spPr>
        <a:xfrm flipH="1">
          <a:off x="5114925" y="5486400"/>
          <a:ext cx="47625" cy="219075"/>
        </a:xfrm>
        <a:prstGeom prst="downArrow">
          <a:avLst>
            <a:gd name="adj" fmla="val 40768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2</xdr:col>
      <xdr:colOff>95250</xdr:colOff>
      <xdr:row>5</xdr:row>
      <xdr:rowOff>133350</xdr:rowOff>
    </xdr:from>
    <xdr:to>
      <xdr:col>2</xdr:col>
      <xdr:colOff>2114550</xdr:colOff>
      <xdr:row>8</xdr:row>
      <xdr:rowOff>295275</xdr:rowOff>
    </xdr:to>
    <xdr:pic>
      <xdr:nvPicPr>
        <xdr:cNvPr id="1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466850"/>
          <a:ext cx="2019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10</xdr:row>
      <xdr:rowOff>9525</xdr:rowOff>
    </xdr:from>
    <xdr:to>
      <xdr:col>2</xdr:col>
      <xdr:colOff>2143125</xdr:colOff>
      <xdr:row>14</xdr:row>
      <xdr:rowOff>19050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2790825"/>
          <a:ext cx="20669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15</xdr:row>
      <xdr:rowOff>85725</xdr:rowOff>
    </xdr:from>
    <xdr:to>
      <xdr:col>2</xdr:col>
      <xdr:colOff>2076450</xdr:colOff>
      <xdr:row>19</xdr:row>
      <xdr:rowOff>57150</xdr:rowOff>
    </xdr:to>
    <xdr:sp>
      <xdr:nvSpPr>
        <xdr:cNvPr id="13" name="Rectangle 13"/>
        <xdr:cNvSpPr>
          <a:spLocks/>
        </xdr:cNvSpPr>
      </xdr:nvSpPr>
      <xdr:spPr>
        <a:xfrm>
          <a:off x="4143375" y="4391025"/>
          <a:ext cx="1962150" cy="10382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จัดทำบันทึก หนังสือ สรุปรายงานการประชุม รายงานผลการดำเนินงานต่าง ๆ ข้อมูลสัมภาษณ์</a:t>
          </a:r>
          <a:r>
            <a:rPr lang="en-US" cap="none" sz="1600" b="0" i="0" u="none" baseline="0">
              <a:solidFill>
                <a:srgbClr val="000000"/>
              </a:solidFill>
            </a:rPr>
            <a:t> บรรยาย</a:t>
          </a:r>
        </a:p>
      </xdr:txBody>
    </xdr:sp>
    <xdr:clientData/>
  </xdr:twoCellAnchor>
  <xdr:twoCellAnchor>
    <xdr:from>
      <xdr:col>2</xdr:col>
      <xdr:colOff>123825</xdr:colOff>
      <xdr:row>20</xdr:row>
      <xdr:rowOff>152400</xdr:rowOff>
    </xdr:from>
    <xdr:to>
      <xdr:col>2</xdr:col>
      <xdr:colOff>2095500</xdr:colOff>
      <xdr:row>22</xdr:row>
      <xdr:rowOff>200025</xdr:rowOff>
    </xdr:to>
    <xdr:sp>
      <xdr:nvSpPr>
        <xdr:cNvPr id="14" name="Rectangle 14"/>
        <xdr:cNvSpPr>
          <a:spLocks/>
        </xdr:cNvSpPr>
      </xdr:nvSpPr>
      <xdr:spPr>
        <a:xfrm>
          <a:off x="4152900" y="5791200"/>
          <a:ext cx="1971675" cy="5810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เสนอผู้บริหารพิจารณา</a:t>
          </a:r>
          <a:r>
            <a:rPr lang="en-US" cap="none" sz="1600" b="0" i="0" u="none" baseline="0">
              <a:solidFill>
                <a:srgbClr val="000000"/>
              </a:solidFill>
            </a:rPr>
            <a:t>            </a:t>
          </a:r>
          <a:r>
            <a:rPr lang="en-US" cap="none" sz="1600" b="0" i="0" u="none" baseline="0">
              <a:solidFill>
                <a:srgbClr val="000000"/>
              </a:solidFill>
            </a:rPr>
            <a:t>ให้ความเห็นชอบ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</xdr:row>
      <xdr:rowOff>114300</xdr:rowOff>
    </xdr:from>
    <xdr:to>
      <xdr:col>1</xdr:col>
      <xdr:colOff>2105025</xdr:colOff>
      <xdr:row>8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1914525" y="1447800"/>
          <a:ext cx="2019300" cy="9429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รวบรวมข้อมูลและปรับปรุงระบบฐานข้อมูล</a:t>
          </a:r>
        </a:p>
      </xdr:txBody>
    </xdr:sp>
    <xdr:clientData/>
  </xdr:twoCellAnchor>
  <xdr:twoCellAnchor>
    <xdr:from>
      <xdr:col>1</xdr:col>
      <xdr:colOff>85725</xdr:colOff>
      <xdr:row>10</xdr:row>
      <xdr:rowOff>0</xdr:rowOff>
    </xdr:from>
    <xdr:to>
      <xdr:col>1</xdr:col>
      <xdr:colOff>2085975</xdr:colOff>
      <xdr:row>14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14525" y="2667000"/>
          <a:ext cx="2000250" cy="10668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จัดทำรายงานสถานการณ์ และบทวิเคราะห์ เช่น ยานยนต์ เหล็ก ไฟฟ้า พลาสติก เครื่องจักรกล และวัสดุอุปกรณ์ทางการแพทย์</a:t>
          </a:r>
        </a:p>
      </xdr:txBody>
    </xdr:sp>
    <xdr:clientData/>
  </xdr:twoCellAnchor>
  <xdr:twoCellAnchor>
    <xdr:from>
      <xdr:col>1</xdr:col>
      <xdr:colOff>1085850</xdr:colOff>
      <xdr:row>9</xdr:row>
      <xdr:rowOff>28575</xdr:rowOff>
    </xdr:from>
    <xdr:to>
      <xdr:col>1</xdr:col>
      <xdr:colOff>1133475</xdr:colOff>
      <xdr:row>9</xdr:row>
      <xdr:rowOff>200025</xdr:rowOff>
    </xdr:to>
    <xdr:sp>
      <xdr:nvSpPr>
        <xdr:cNvPr id="3" name="Down Arrow 3"/>
        <xdr:cNvSpPr>
          <a:spLocks/>
        </xdr:cNvSpPr>
      </xdr:nvSpPr>
      <xdr:spPr>
        <a:xfrm>
          <a:off x="2914650" y="2428875"/>
          <a:ext cx="47625" cy="171450"/>
        </a:xfrm>
        <a:prstGeom prst="downArrow">
          <a:avLst>
            <a:gd name="adj" fmla="val 38569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1047750</xdr:colOff>
      <xdr:row>14</xdr:row>
      <xdr:rowOff>66675</xdr:rowOff>
    </xdr:from>
    <xdr:to>
      <xdr:col>1</xdr:col>
      <xdr:colOff>1095375</xdr:colOff>
      <xdr:row>15</xdr:row>
      <xdr:rowOff>28575</xdr:rowOff>
    </xdr:to>
    <xdr:sp>
      <xdr:nvSpPr>
        <xdr:cNvPr id="4" name="Down Arrow 4"/>
        <xdr:cNvSpPr>
          <a:spLocks/>
        </xdr:cNvSpPr>
      </xdr:nvSpPr>
      <xdr:spPr>
        <a:xfrm flipH="1">
          <a:off x="2876550" y="3800475"/>
          <a:ext cx="47625" cy="228600"/>
        </a:xfrm>
        <a:prstGeom prst="downArrow">
          <a:avLst>
            <a:gd name="adj" fmla="val 41111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123825</xdr:colOff>
      <xdr:row>18</xdr:row>
      <xdr:rowOff>238125</xdr:rowOff>
    </xdr:from>
    <xdr:to>
      <xdr:col>1</xdr:col>
      <xdr:colOff>2095500</xdr:colOff>
      <xdr:row>21</xdr:row>
      <xdr:rowOff>19050</xdr:rowOff>
    </xdr:to>
    <xdr:sp>
      <xdr:nvSpPr>
        <xdr:cNvPr id="5" name="Rectangle 5"/>
        <xdr:cNvSpPr>
          <a:spLocks/>
        </xdr:cNvSpPr>
      </xdr:nvSpPr>
      <xdr:spPr>
        <a:xfrm>
          <a:off x="1952625" y="5038725"/>
          <a:ext cx="1971675" cy="5810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ประเมินผลความพึงพอใจ/สรุปผลการใช้บริการ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123825</xdr:colOff>
      <xdr:row>15</xdr:row>
      <xdr:rowOff>76200</xdr:rowOff>
    </xdr:from>
    <xdr:to>
      <xdr:col>1</xdr:col>
      <xdr:colOff>2085975</xdr:colOff>
      <xdr:row>17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1952625" y="4076700"/>
          <a:ext cx="1962150" cy="6286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สัมมนาเผยแพร่ข้อมูล และประชาสัมพันธ์เว็บไซต์</a:t>
          </a:r>
        </a:p>
      </xdr:txBody>
    </xdr:sp>
    <xdr:clientData/>
  </xdr:twoCellAnchor>
  <xdr:twoCellAnchor>
    <xdr:from>
      <xdr:col>1</xdr:col>
      <xdr:colOff>1038225</xdr:colOff>
      <xdr:row>17</xdr:row>
      <xdr:rowOff>209550</xdr:rowOff>
    </xdr:from>
    <xdr:to>
      <xdr:col>1</xdr:col>
      <xdr:colOff>1085850</xdr:colOff>
      <xdr:row>18</xdr:row>
      <xdr:rowOff>161925</xdr:rowOff>
    </xdr:to>
    <xdr:sp>
      <xdr:nvSpPr>
        <xdr:cNvPr id="7" name="Down Arrow 34"/>
        <xdr:cNvSpPr>
          <a:spLocks/>
        </xdr:cNvSpPr>
      </xdr:nvSpPr>
      <xdr:spPr>
        <a:xfrm flipH="1">
          <a:off x="2867025" y="4743450"/>
          <a:ext cx="47625" cy="219075"/>
        </a:xfrm>
        <a:prstGeom prst="downArrow">
          <a:avLst>
            <a:gd name="adj" fmla="val 40768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76200</xdr:colOff>
      <xdr:row>5</xdr:row>
      <xdr:rowOff>114300</xdr:rowOff>
    </xdr:from>
    <xdr:to>
      <xdr:col>2</xdr:col>
      <xdr:colOff>2228850</xdr:colOff>
      <xdr:row>9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4105275" y="1447800"/>
          <a:ext cx="2152650" cy="952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รวบรวมข้อมูลและปรับปรุงระบบฐานข้อมูล</a:t>
          </a:r>
        </a:p>
      </xdr:txBody>
    </xdr:sp>
    <xdr:clientData/>
  </xdr:twoCellAnchor>
  <xdr:twoCellAnchor>
    <xdr:from>
      <xdr:col>2</xdr:col>
      <xdr:colOff>104775</xdr:colOff>
      <xdr:row>10</xdr:row>
      <xdr:rowOff>0</xdr:rowOff>
    </xdr:from>
    <xdr:to>
      <xdr:col>2</xdr:col>
      <xdr:colOff>2124075</xdr:colOff>
      <xdr:row>14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4133850" y="2667000"/>
          <a:ext cx="2019300" cy="10668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จัดทำรายงานสถานการณ์ และบทวิเคราะห์ เช่น ยานยนต์ เหล็ก ไฟฟ้า พลาสติก เครื่องจักรกล และวัสดุอุปกรณ์ทางการแพทย์</a:t>
          </a:r>
        </a:p>
      </xdr:txBody>
    </xdr:sp>
    <xdr:clientData/>
  </xdr:twoCellAnchor>
  <xdr:twoCellAnchor>
    <xdr:from>
      <xdr:col>2</xdr:col>
      <xdr:colOff>1085850</xdr:colOff>
      <xdr:row>9</xdr:row>
      <xdr:rowOff>28575</xdr:rowOff>
    </xdr:from>
    <xdr:to>
      <xdr:col>2</xdr:col>
      <xdr:colOff>1133475</xdr:colOff>
      <xdr:row>9</xdr:row>
      <xdr:rowOff>238125</xdr:rowOff>
    </xdr:to>
    <xdr:sp>
      <xdr:nvSpPr>
        <xdr:cNvPr id="10" name="Down Arrow 33"/>
        <xdr:cNvSpPr>
          <a:spLocks/>
        </xdr:cNvSpPr>
      </xdr:nvSpPr>
      <xdr:spPr>
        <a:xfrm>
          <a:off x="5114925" y="2428875"/>
          <a:ext cx="47625" cy="209550"/>
        </a:xfrm>
        <a:prstGeom prst="downArrow">
          <a:avLst>
            <a:gd name="adj" fmla="val 40398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123825</xdr:colOff>
      <xdr:row>19</xdr:row>
      <xdr:rowOff>209550</xdr:rowOff>
    </xdr:from>
    <xdr:to>
      <xdr:col>2</xdr:col>
      <xdr:colOff>2162175</xdr:colOff>
      <xdr:row>21</xdr:row>
      <xdr:rowOff>238125</xdr:rowOff>
    </xdr:to>
    <xdr:sp>
      <xdr:nvSpPr>
        <xdr:cNvPr id="11" name="Rectangle 16"/>
        <xdr:cNvSpPr>
          <a:spLocks/>
        </xdr:cNvSpPr>
      </xdr:nvSpPr>
      <xdr:spPr>
        <a:xfrm>
          <a:off x="4152900" y="5276850"/>
          <a:ext cx="2038350" cy="5619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ประเมินผลความพึงพอใจ/สรุปผลการใช้บริการ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57150</xdr:colOff>
      <xdr:row>15</xdr:row>
      <xdr:rowOff>85725</xdr:rowOff>
    </xdr:from>
    <xdr:to>
      <xdr:col>2</xdr:col>
      <xdr:colOff>2219325</xdr:colOff>
      <xdr:row>18</xdr:row>
      <xdr:rowOff>152400</xdr:rowOff>
    </xdr:to>
    <xdr:sp>
      <xdr:nvSpPr>
        <xdr:cNvPr id="12" name="Rectangle 18"/>
        <xdr:cNvSpPr>
          <a:spLocks/>
        </xdr:cNvSpPr>
      </xdr:nvSpPr>
      <xdr:spPr>
        <a:xfrm>
          <a:off x="4086225" y="4086225"/>
          <a:ext cx="2162175" cy="866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สัมมนาเผยแพร่ข้อมูล ประชาสัมพันธ์เว็บไซต์ และการประชุมแลกเปลี่ยนความคิดเห็น</a:t>
          </a:r>
        </a:p>
      </xdr:txBody>
    </xdr:sp>
    <xdr:clientData/>
  </xdr:twoCellAnchor>
  <xdr:twoCellAnchor>
    <xdr:from>
      <xdr:col>2</xdr:col>
      <xdr:colOff>1076325</xdr:colOff>
      <xdr:row>14</xdr:row>
      <xdr:rowOff>85725</xdr:rowOff>
    </xdr:from>
    <xdr:to>
      <xdr:col>2</xdr:col>
      <xdr:colOff>1123950</xdr:colOff>
      <xdr:row>15</xdr:row>
      <xdr:rowOff>38100</xdr:rowOff>
    </xdr:to>
    <xdr:sp>
      <xdr:nvSpPr>
        <xdr:cNvPr id="13" name="Down Arrow 34"/>
        <xdr:cNvSpPr>
          <a:spLocks/>
        </xdr:cNvSpPr>
      </xdr:nvSpPr>
      <xdr:spPr>
        <a:xfrm flipH="1">
          <a:off x="5105400" y="3819525"/>
          <a:ext cx="47625" cy="219075"/>
        </a:xfrm>
        <a:prstGeom prst="downArrow">
          <a:avLst>
            <a:gd name="adj" fmla="val 40768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1085850</xdr:colOff>
      <xdr:row>18</xdr:row>
      <xdr:rowOff>190500</xdr:rowOff>
    </xdr:from>
    <xdr:to>
      <xdr:col>2</xdr:col>
      <xdr:colOff>1133475</xdr:colOff>
      <xdr:row>19</xdr:row>
      <xdr:rowOff>142875</xdr:rowOff>
    </xdr:to>
    <xdr:sp>
      <xdr:nvSpPr>
        <xdr:cNvPr id="14" name="Down Arrow 34"/>
        <xdr:cNvSpPr>
          <a:spLocks/>
        </xdr:cNvSpPr>
      </xdr:nvSpPr>
      <xdr:spPr>
        <a:xfrm flipH="1">
          <a:off x="5114925" y="4991100"/>
          <a:ext cx="47625" cy="219075"/>
        </a:xfrm>
        <a:prstGeom prst="downArrow">
          <a:avLst>
            <a:gd name="adj" fmla="val 40768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57150</xdr:rowOff>
    </xdr:from>
    <xdr:to>
      <xdr:col>1</xdr:col>
      <xdr:colOff>1638300</xdr:colOff>
      <xdr:row>7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466850" y="1123950"/>
          <a:ext cx="1562100" cy="7905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รวบรวมข้อมูล เพื่อจัดทำเอกสารประกอบการฝึกอบรม/สัมมนา/ประชุม</a:t>
          </a:r>
        </a:p>
      </xdr:txBody>
    </xdr:sp>
    <xdr:clientData/>
  </xdr:twoCellAnchor>
  <xdr:twoCellAnchor>
    <xdr:from>
      <xdr:col>1</xdr:col>
      <xdr:colOff>66675</xdr:colOff>
      <xdr:row>8</xdr:row>
      <xdr:rowOff>0</xdr:rowOff>
    </xdr:from>
    <xdr:to>
      <xdr:col>1</xdr:col>
      <xdr:colOff>1628775</xdr:colOff>
      <xdr:row>10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1457325" y="2124075"/>
          <a:ext cx="1562100" cy="6286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จัดทำเอกสารต้นฉบับ/</a:t>
          </a:r>
          <a:r>
            <a:rPr lang="en-US" cap="none" sz="1600" b="0" i="0" u="none" baseline="0">
              <a:solidFill>
                <a:srgbClr val="000000"/>
              </a:solidFill>
            </a:rPr>
            <a:t>Power</a:t>
          </a:r>
          <a:r>
            <a:rPr lang="en-US" cap="none" sz="1600" b="0" i="0" u="none" baseline="0">
              <a:solidFill>
                <a:srgbClr val="000000"/>
              </a:solidFill>
            </a:rPr>
            <a:t> Point</a:t>
          </a:r>
        </a:p>
      </xdr:txBody>
    </xdr:sp>
    <xdr:clientData/>
  </xdr:twoCellAnchor>
  <xdr:twoCellAnchor>
    <xdr:from>
      <xdr:col>1</xdr:col>
      <xdr:colOff>76200</xdr:colOff>
      <xdr:row>11</xdr:row>
      <xdr:rowOff>66675</xdr:rowOff>
    </xdr:from>
    <xdr:to>
      <xdr:col>1</xdr:col>
      <xdr:colOff>1609725</xdr:colOff>
      <xdr:row>13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1466850" y="2990850"/>
          <a:ext cx="1533525" cy="542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เจ้าหน้าที่ตรวจสอบข้อมูล</a:t>
          </a:r>
        </a:p>
      </xdr:txBody>
    </xdr:sp>
    <xdr:clientData/>
  </xdr:twoCellAnchor>
  <xdr:twoCellAnchor>
    <xdr:from>
      <xdr:col>1</xdr:col>
      <xdr:colOff>9525</xdr:colOff>
      <xdr:row>17</xdr:row>
      <xdr:rowOff>85725</xdr:rowOff>
    </xdr:from>
    <xdr:to>
      <xdr:col>1</xdr:col>
      <xdr:colOff>1619250</xdr:colOff>
      <xdr:row>19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1400175" y="4610100"/>
          <a:ext cx="1609725" cy="542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แจกเอกสารแก่ผู้เข้าร่วมอบรม</a:t>
          </a:r>
        </a:p>
      </xdr:txBody>
    </xdr:sp>
    <xdr:clientData/>
  </xdr:twoCellAnchor>
  <xdr:twoCellAnchor>
    <xdr:from>
      <xdr:col>1</xdr:col>
      <xdr:colOff>781050</xdr:colOff>
      <xdr:row>7</xdr:row>
      <xdr:rowOff>85725</xdr:rowOff>
    </xdr:from>
    <xdr:to>
      <xdr:col>1</xdr:col>
      <xdr:colOff>828675</xdr:colOff>
      <xdr:row>7</xdr:row>
      <xdr:rowOff>238125</xdr:rowOff>
    </xdr:to>
    <xdr:sp>
      <xdr:nvSpPr>
        <xdr:cNvPr id="5" name="Down Arrow 5"/>
        <xdr:cNvSpPr>
          <a:spLocks/>
        </xdr:cNvSpPr>
      </xdr:nvSpPr>
      <xdr:spPr>
        <a:xfrm flipH="1">
          <a:off x="2171700" y="1943100"/>
          <a:ext cx="47625" cy="152400"/>
        </a:xfrm>
        <a:prstGeom prst="downArrow">
          <a:avLst>
            <a:gd name="adj" fmla="val 36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800100</xdr:colOff>
      <xdr:row>10</xdr:row>
      <xdr:rowOff>114300</xdr:rowOff>
    </xdr:from>
    <xdr:to>
      <xdr:col>1</xdr:col>
      <xdr:colOff>857250</xdr:colOff>
      <xdr:row>11</xdr:row>
      <xdr:rowOff>38100</xdr:rowOff>
    </xdr:to>
    <xdr:sp>
      <xdr:nvSpPr>
        <xdr:cNvPr id="6" name="Down Arrow 6"/>
        <xdr:cNvSpPr>
          <a:spLocks/>
        </xdr:cNvSpPr>
      </xdr:nvSpPr>
      <xdr:spPr>
        <a:xfrm>
          <a:off x="2190750" y="2771775"/>
          <a:ext cx="57150" cy="190500"/>
        </a:xfrm>
        <a:prstGeom prst="downArrow">
          <a:avLst>
            <a:gd name="adj" fmla="val 3125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809625</xdr:colOff>
      <xdr:row>16</xdr:row>
      <xdr:rowOff>142875</xdr:rowOff>
    </xdr:from>
    <xdr:to>
      <xdr:col>1</xdr:col>
      <xdr:colOff>857250</xdr:colOff>
      <xdr:row>17</xdr:row>
      <xdr:rowOff>57150</xdr:rowOff>
    </xdr:to>
    <xdr:sp>
      <xdr:nvSpPr>
        <xdr:cNvPr id="7" name="Down Arrow 7"/>
        <xdr:cNvSpPr>
          <a:spLocks/>
        </xdr:cNvSpPr>
      </xdr:nvSpPr>
      <xdr:spPr>
        <a:xfrm>
          <a:off x="2200275" y="4400550"/>
          <a:ext cx="47625" cy="180975"/>
        </a:xfrm>
        <a:prstGeom prst="downArrow">
          <a:avLst>
            <a:gd name="adj" fmla="val 39092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66675</xdr:rowOff>
    </xdr:from>
    <xdr:to>
      <xdr:col>2</xdr:col>
      <xdr:colOff>1685925</xdr:colOff>
      <xdr:row>7</xdr:row>
      <xdr:rowOff>95250</xdr:rowOff>
    </xdr:to>
    <xdr:sp>
      <xdr:nvSpPr>
        <xdr:cNvPr id="8" name="Rectangle 8"/>
        <xdr:cNvSpPr>
          <a:spLocks/>
        </xdr:cNvSpPr>
      </xdr:nvSpPr>
      <xdr:spPr>
        <a:xfrm>
          <a:off x="4810125" y="1133475"/>
          <a:ext cx="1571625" cy="8191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รวบรวมข้อมูล เพื่อจัดทำเอกสารประกอบการฝึกอบรม/สัมมนา/ประชุม</a:t>
          </a:r>
        </a:p>
      </xdr:txBody>
    </xdr:sp>
    <xdr:clientData/>
  </xdr:twoCellAnchor>
  <xdr:twoCellAnchor>
    <xdr:from>
      <xdr:col>2</xdr:col>
      <xdr:colOff>123825</xdr:colOff>
      <xdr:row>8</xdr:row>
      <xdr:rowOff>66675</xdr:rowOff>
    </xdr:from>
    <xdr:to>
      <xdr:col>2</xdr:col>
      <xdr:colOff>1695450</xdr:colOff>
      <xdr:row>10</xdr:row>
      <xdr:rowOff>171450</xdr:rowOff>
    </xdr:to>
    <xdr:sp>
      <xdr:nvSpPr>
        <xdr:cNvPr id="9" name="Rectangle 9"/>
        <xdr:cNvSpPr>
          <a:spLocks/>
        </xdr:cNvSpPr>
      </xdr:nvSpPr>
      <xdr:spPr>
        <a:xfrm>
          <a:off x="4819650" y="2190750"/>
          <a:ext cx="1571625" cy="6381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จัดทำเอกสารต้นฉบับ/</a:t>
          </a:r>
          <a:r>
            <a:rPr lang="en-US" cap="none" sz="1600" b="0" i="0" u="none" baseline="0">
              <a:solidFill>
                <a:srgbClr val="000000"/>
              </a:solidFill>
            </a:rPr>
            <a:t>Power</a:t>
          </a:r>
          <a:r>
            <a:rPr lang="en-US" cap="none" sz="1600" b="0" i="0" u="none" baseline="0">
              <a:solidFill>
                <a:srgbClr val="000000"/>
              </a:solidFill>
            </a:rPr>
            <a:t> Point</a:t>
          </a:r>
        </a:p>
      </xdr:txBody>
    </xdr:sp>
    <xdr:clientData/>
  </xdr:twoCellAnchor>
  <xdr:twoCellAnchor>
    <xdr:from>
      <xdr:col>2</xdr:col>
      <xdr:colOff>142875</xdr:colOff>
      <xdr:row>11</xdr:row>
      <xdr:rowOff>152400</xdr:rowOff>
    </xdr:from>
    <xdr:to>
      <xdr:col>2</xdr:col>
      <xdr:colOff>1714500</xdr:colOff>
      <xdr:row>13</xdr:row>
      <xdr:rowOff>152400</xdr:rowOff>
    </xdr:to>
    <xdr:sp>
      <xdr:nvSpPr>
        <xdr:cNvPr id="10" name="Rectangle 10"/>
        <xdr:cNvSpPr>
          <a:spLocks/>
        </xdr:cNvSpPr>
      </xdr:nvSpPr>
      <xdr:spPr>
        <a:xfrm>
          <a:off x="4838700" y="3076575"/>
          <a:ext cx="1571625" cy="533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เจ้าหน้าที่ตรวจสอบข้อมูล</a:t>
          </a:r>
        </a:p>
      </xdr:txBody>
    </xdr:sp>
    <xdr:clientData/>
  </xdr:twoCellAnchor>
  <xdr:twoCellAnchor>
    <xdr:from>
      <xdr:col>2</xdr:col>
      <xdr:colOff>123825</xdr:colOff>
      <xdr:row>14</xdr:row>
      <xdr:rowOff>171450</xdr:rowOff>
    </xdr:from>
    <xdr:to>
      <xdr:col>2</xdr:col>
      <xdr:colOff>1666875</xdr:colOff>
      <xdr:row>16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4819650" y="3895725"/>
          <a:ext cx="1543050" cy="523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จัดทำคิวอาร์โคด 
</a:t>
          </a:r>
          <a:r>
            <a:rPr lang="en-US" cap="none" sz="1600" b="0" i="0" u="none" baseline="0">
              <a:solidFill>
                <a:srgbClr val="000000"/>
              </a:solidFill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</a:rPr>
            <a:t>QR Code)</a:t>
          </a:r>
        </a:p>
      </xdr:txBody>
    </xdr:sp>
    <xdr:clientData/>
  </xdr:twoCellAnchor>
  <xdr:twoCellAnchor>
    <xdr:from>
      <xdr:col>2</xdr:col>
      <xdr:colOff>866775</xdr:colOff>
      <xdr:row>7</xdr:row>
      <xdr:rowOff>123825</xdr:rowOff>
    </xdr:from>
    <xdr:to>
      <xdr:col>2</xdr:col>
      <xdr:colOff>914400</xdr:colOff>
      <xdr:row>8</xdr:row>
      <xdr:rowOff>38100</xdr:rowOff>
    </xdr:to>
    <xdr:sp>
      <xdr:nvSpPr>
        <xdr:cNvPr id="12" name="Down Arrow 12"/>
        <xdr:cNvSpPr>
          <a:spLocks/>
        </xdr:cNvSpPr>
      </xdr:nvSpPr>
      <xdr:spPr>
        <a:xfrm>
          <a:off x="5562600" y="1981200"/>
          <a:ext cx="47625" cy="180975"/>
        </a:xfrm>
        <a:prstGeom prst="downArrow">
          <a:avLst>
            <a:gd name="adj" fmla="val 39092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219075</xdr:rowOff>
    </xdr:from>
    <xdr:to>
      <xdr:col>2</xdr:col>
      <xdr:colOff>962025</xdr:colOff>
      <xdr:row>11</xdr:row>
      <xdr:rowOff>114300</xdr:rowOff>
    </xdr:to>
    <xdr:sp>
      <xdr:nvSpPr>
        <xdr:cNvPr id="13" name="Down Arrow 13"/>
        <xdr:cNvSpPr>
          <a:spLocks/>
        </xdr:cNvSpPr>
      </xdr:nvSpPr>
      <xdr:spPr>
        <a:xfrm>
          <a:off x="5610225" y="2876550"/>
          <a:ext cx="47625" cy="161925"/>
        </a:xfrm>
        <a:prstGeom prst="downArrow">
          <a:avLst>
            <a:gd name="adj" fmla="val 38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904875</xdr:colOff>
      <xdr:row>13</xdr:row>
      <xdr:rowOff>190500</xdr:rowOff>
    </xdr:from>
    <xdr:to>
      <xdr:col>2</xdr:col>
      <xdr:colOff>952500</xdr:colOff>
      <xdr:row>14</xdr:row>
      <xdr:rowOff>152400</xdr:rowOff>
    </xdr:to>
    <xdr:sp>
      <xdr:nvSpPr>
        <xdr:cNvPr id="14" name="Down Arrow 14"/>
        <xdr:cNvSpPr>
          <a:spLocks/>
        </xdr:cNvSpPr>
      </xdr:nvSpPr>
      <xdr:spPr>
        <a:xfrm flipH="1">
          <a:off x="5600700" y="3648075"/>
          <a:ext cx="47625" cy="228600"/>
        </a:xfrm>
        <a:prstGeom prst="downArrow">
          <a:avLst>
            <a:gd name="adj" fmla="val 41111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14</xdr:row>
      <xdr:rowOff>76200</xdr:rowOff>
    </xdr:from>
    <xdr:to>
      <xdr:col>1</xdr:col>
      <xdr:colOff>1628775</xdr:colOff>
      <xdr:row>16</xdr:row>
      <xdr:rowOff>104775</xdr:rowOff>
    </xdr:to>
    <xdr:sp>
      <xdr:nvSpPr>
        <xdr:cNvPr id="15" name="Rectangle 15"/>
        <xdr:cNvSpPr>
          <a:spLocks/>
        </xdr:cNvSpPr>
      </xdr:nvSpPr>
      <xdr:spPr>
        <a:xfrm>
          <a:off x="1476375" y="3800475"/>
          <a:ext cx="1543050" cy="5619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ถ่ายเอกสาร</a:t>
          </a:r>
          <a:r>
            <a:rPr lang="en-US" cap="none" sz="1600" b="0" i="0" u="none" baseline="0">
              <a:solidFill>
                <a:srgbClr val="000000"/>
              </a:solidFill>
            </a:rPr>
            <a:t> และจัดทำรูปเล่ม</a:t>
          </a:r>
        </a:p>
      </xdr:txBody>
    </xdr:sp>
    <xdr:clientData/>
  </xdr:twoCellAnchor>
  <xdr:twoCellAnchor>
    <xdr:from>
      <xdr:col>1</xdr:col>
      <xdr:colOff>790575</xdr:colOff>
      <xdr:row>13</xdr:row>
      <xdr:rowOff>104775</xdr:rowOff>
    </xdr:from>
    <xdr:to>
      <xdr:col>1</xdr:col>
      <xdr:colOff>847725</xdr:colOff>
      <xdr:row>14</xdr:row>
      <xdr:rowOff>57150</xdr:rowOff>
    </xdr:to>
    <xdr:sp>
      <xdr:nvSpPr>
        <xdr:cNvPr id="16" name="Down Arrow 16"/>
        <xdr:cNvSpPr>
          <a:spLocks/>
        </xdr:cNvSpPr>
      </xdr:nvSpPr>
      <xdr:spPr>
        <a:xfrm>
          <a:off x="2181225" y="3562350"/>
          <a:ext cx="57150" cy="219075"/>
        </a:xfrm>
        <a:prstGeom prst="downArrow">
          <a:avLst>
            <a:gd name="adj" fmla="val 38462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114300</xdr:colOff>
      <xdr:row>17</xdr:row>
      <xdr:rowOff>114300</xdr:rowOff>
    </xdr:from>
    <xdr:to>
      <xdr:col>2</xdr:col>
      <xdr:colOff>1695450</xdr:colOff>
      <xdr:row>19</xdr:row>
      <xdr:rowOff>257175</xdr:rowOff>
    </xdr:to>
    <xdr:sp>
      <xdr:nvSpPr>
        <xdr:cNvPr id="17" name="Rectangle 17"/>
        <xdr:cNvSpPr>
          <a:spLocks/>
        </xdr:cNvSpPr>
      </xdr:nvSpPr>
      <xdr:spPr>
        <a:xfrm>
          <a:off x="4810125" y="4638675"/>
          <a:ext cx="1581150" cy="676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ผู้เข้าอบรม/ผู้เข้าร่วมประชุม </a:t>
          </a:r>
          <a:r>
            <a:rPr lang="en-US" cap="none" sz="1600" b="0" i="0" u="none" baseline="0">
              <a:solidFill>
                <a:srgbClr val="000000"/>
              </a:solidFill>
            </a:rPr>
            <a:t>scand QR Code</a:t>
          </a:r>
        </a:p>
      </xdr:txBody>
    </xdr:sp>
    <xdr:clientData/>
  </xdr:twoCellAnchor>
  <xdr:twoCellAnchor>
    <xdr:from>
      <xdr:col>2</xdr:col>
      <xdr:colOff>933450</xdr:colOff>
      <xdr:row>16</xdr:row>
      <xdr:rowOff>200025</xdr:rowOff>
    </xdr:from>
    <xdr:to>
      <xdr:col>2</xdr:col>
      <xdr:colOff>981075</xdr:colOff>
      <xdr:row>17</xdr:row>
      <xdr:rowOff>104775</xdr:rowOff>
    </xdr:to>
    <xdr:sp>
      <xdr:nvSpPr>
        <xdr:cNvPr id="18" name="Down Arrow 18"/>
        <xdr:cNvSpPr>
          <a:spLocks/>
        </xdr:cNvSpPr>
      </xdr:nvSpPr>
      <xdr:spPr>
        <a:xfrm flipH="1">
          <a:off x="5629275" y="4457700"/>
          <a:ext cx="47625" cy="171450"/>
        </a:xfrm>
        <a:prstGeom prst="downArrow">
          <a:avLst>
            <a:gd name="adj" fmla="val 38569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1685925</xdr:colOff>
      <xdr:row>4</xdr:row>
      <xdr:rowOff>57150</xdr:rowOff>
    </xdr:from>
    <xdr:to>
      <xdr:col>1</xdr:col>
      <xdr:colOff>3228975</xdr:colOff>
      <xdr:row>7</xdr:row>
      <xdr:rowOff>57150</xdr:rowOff>
    </xdr:to>
    <xdr:sp>
      <xdr:nvSpPr>
        <xdr:cNvPr id="19" name="Rectangle 19"/>
        <xdr:cNvSpPr>
          <a:spLocks/>
        </xdr:cNvSpPr>
      </xdr:nvSpPr>
      <xdr:spPr>
        <a:xfrm>
          <a:off x="3076575" y="1123950"/>
          <a:ext cx="1543050" cy="7905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การแจ้งเวียนเอกสารโดยใส่แฟ้มเอกสาร</a:t>
          </a:r>
        </a:p>
      </xdr:txBody>
    </xdr:sp>
    <xdr:clientData/>
  </xdr:twoCellAnchor>
  <xdr:twoCellAnchor>
    <xdr:from>
      <xdr:col>2</xdr:col>
      <xdr:colOff>1733550</xdr:colOff>
      <xdr:row>4</xdr:row>
      <xdr:rowOff>76200</xdr:rowOff>
    </xdr:from>
    <xdr:to>
      <xdr:col>2</xdr:col>
      <xdr:colOff>3324225</xdr:colOff>
      <xdr:row>7</xdr:row>
      <xdr:rowOff>104775</xdr:rowOff>
    </xdr:to>
    <xdr:sp>
      <xdr:nvSpPr>
        <xdr:cNvPr id="20" name="Rectangle 20"/>
        <xdr:cNvSpPr>
          <a:spLocks/>
        </xdr:cNvSpPr>
      </xdr:nvSpPr>
      <xdr:spPr>
        <a:xfrm>
          <a:off x="6429375" y="1143000"/>
          <a:ext cx="1590675" cy="8191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การแจ้งเวียนเอกสารโดยใช้ระบบสารบรรณอิเล็กทรอนิกส์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30" sqref="A30"/>
    </sheetView>
  </sheetViews>
  <sheetFormatPr defaultColWidth="9.00390625" defaultRowHeight="14.25"/>
  <cols>
    <col min="1" max="1" width="31.625" style="1" customWidth="1"/>
    <col min="2" max="2" width="48.25390625" style="1" customWidth="1"/>
    <col min="3" max="3" width="57.25390625" style="1" customWidth="1"/>
    <col min="4" max="4" width="16.75390625" style="1" customWidth="1"/>
    <col min="5" max="5" width="9.875" style="1" bestFit="1" customWidth="1"/>
    <col min="6" max="16384" width="9.00390625" style="1" customWidth="1"/>
  </cols>
  <sheetData>
    <row r="1" spans="1:4" ht="23.25">
      <c r="A1" s="130"/>
      <c r="B1" s="130"/>
      <c r="C1" s="130"/>
      <c r="D1" s="130"/>
    </row>
    <row r="2" spans="1:4" ht="27" customHeight="1">
      <c r="A2" s="131" t="s">
        <v>236</v>
      </c>
      <c r="B2" s="131"/>
      <c r="C2" s="131"/>
      <c r="D2" s="131"/>
    </row>
    <row r="3" spans="1:4" ht="26.25" customHeight="1">
      <c r="A3" s="132" t="s">
        <v>14</v>
      </c>
      <c r="B3" s="132"/>
      <c r="C3" s="132"/>
      <c r="D3" s="132"/>
    </row>
    <row r="4" spans="1:4" ht="26.25" customHeight="1">
      <c r="A4" s="112" t="s">
        <v>206</v>
      </c>
      <c r="B4" s="111"/>
      <c r="C4" s="111"/>
      <c r="D4" s="111"/>
    </row>
    <row r="5" spans="1:4" s="25" customFormat="1" ht="28.5" customHeight="1">
      <c r="A5" s="23" t="s">
        <v>0</v>
      </c>
      <c r="B5" s="23" t="s">
        <v>1</v>
      </c>
      <c r="C5" s="23" t="s">
        <v>2</v>
      </c>
      <c r="D5" s="24" t="s">
        <v>3</v>
      </c>
    </row>
    <row r="6" spans="1:4" ht="22.5" customHeight="1">
      <c r="A6" s="33" t="s">
        <v>50</v>
      </c>
      <c r="B6" s="2"/>
      <c r="C6" s="2"/>
      <c r="D6" s="2"/>
    </row>
    <row r="7" spans="1:4" ht="21">
      <c r="A7" s="3" t="s">
        <v>18</v>
      </c>
      <c r="B7" s="63"/>
      <c r="C7" s="3"/>
      <c r="D7" s="4"/>
    </row>
    <row r="8" spans="1:4" ht="21">
      <c r="A8" s="17" t="s">
        <v>210</v>
      </c>
      <c r="B8" s="103" t="s">
        <v>207</v>
      </c>
      <c r="C8" s="109" t="s">
        <v>212</v>
      </c>
      <c r="D8" s="121" t="s">
        <v>232</v>
      </c>
    </row>
    <row r="9" spans="1:4" ht="21">
      <c r="A9" s="66" t="s">
        <v>245</v>
      </c>
      <c r="B9" s="103" t="s">
        <v>211</v>
      </c>
      <c r="C9" s="107" t="s">
        <v>208</v>
      </c>
      <c r="D9" s="121" t="s">
        <v>137</v>
      </c>
    </row>
    <row r="10" spans="1:4" ht="21">
      <c r="A10" s="66"/>
      <c r="B10" s="103"/>
      <c r="C10" s="44" t="s">
        <v>213</v>
      </c>
      <c r="D10" s="121" t="s">
        <v>233</v>
      </c>
    </row>
    <row r="11" spans="1:4" ht="21">
      <c r="A11" s="17"/>
      <c r="B11" s="103"/>
      <c r="C11" s="44" t="s">
        <v>209</v>
      </c>
      <c r="D11" s="122"/>
    </row>
    <row r="12" spans="1:4" ht="21">
      <c r="A12" s="17"/>
      <c r="B12" s="103"/>
      <c r="C12" s="44"/>
      <c r="D12" s="122"/>
    </row>
    <row r="13" spans="1:4" ht="21">
      <c r="A13" s="2" t="s">
        <v>246</v>
      </c>
      <c r="B13" s="114" t="s">
        <v>247</v>
      </c>
      <c r="C13" s="129" t="s">
        <v>249</v>
      </c>
      <c r="D13" s="123" t="s">
        <v>232</v>
      </c>
    </row>
    <row r="14" spans="1:4" ht="21">
      <c r="A14" s="66" t="s">
        <v>245</v>
      </c>
      <c r="B14" s="128" t="s">
        <v>248</v>
      </c>
      <c r="C14" s="127" t="s">
        <v>250</v>
      </c>
      <c r="D14" s="121" t="s">
        <v>137</v>
      </c>
    </row>
    <row r="15" spans="1:4" ht="21">
      <c r="A15" s="3"/>
      <c r="B15" s="84"/>
      <c r="C15" s="3" t="s">
        <v>251</v>
      </c>
      <c r="D15" s="121" t="s">
        <v>233</v>
      </c>
    </row>
    <row r="16" spans="1:4" ht="21">
      <c r="A16" s="3"/>
      <c r="B16" s="84"/>
      <c r="C16" s="3" t="s">
        <v>252</v>
      </c>
      <c r="D16" s="124"/>
    </row>
    <row r="17" spans="1:4" ht="21">
      <c r="A17" s="5"/>
      <c r="B17" s="85"/>
      <c r="C17" s="5"/>
      <c r="D17" s="126"/>
    </row>
    <row r="18" spans="1:4" ht="21">
      <c r="A18" s="119" t="s">
        <v>49</v>
      </c>
      <c r="B18" s="2"/>
      <c r="C18" s="2"/>
      <c r="D18" s="2"/>
    </row>
    <row r="19" spans="1:4" ht="21">
      <c r="A19" s="117" t="s">
        <v>215</v>
      </c>
      <c r="B19" s="117" t="s">
        <v>217</v>
      </c>
      <c r="C19" s="117" t="s">
        <v>218</v>
      </c>
      <c r="D19" s="120" t="s">
        <v>232</v>
      </c>
    </row>
    <row r="20" spans="1:4" ht="21">
      <c r="A20" s="117" t="s">
        <v>216</v>
      </c>
      <c r="B20" s="117" t="s">
        <v>244</v>
      </c>
      <c r="C20" s="117" t="s">
        <v>219</v>
      </c>
      <c r="D20" s="113" t="s">
        <v>137</v>
      </c>
    </row>
    <row r="21" spans="1:4" ht="21">
      <c r="A21" s="117" t="s">
        <v>234</v>
      </c>
      <c r="B21" s="117" t="s">
        <v>226</v>
      </c>
      <c r="C21" s="117" t="s">
        <v>228</v>
      </c>
      <c r="D21" s="113" t="s">
        <v>233</v>
      </c>
    </row>
    <row r="22" spans="1:4" ht="21">
      <c r="A22" s="117"/>
      <c r="B22" s="117" t="s">
        <v>227</v>
      </c>
      <c r="C22" s="117" t="s">
        <v>229</v>
      </c>
      <c r="D22" s="113"/>
    </row>
    <row r="23" spans="1:4" ht="21">
      <c r="A23" s="117"/>
      <c r="B23" s="117"/>
      <c r="C23" s="117" t="s">
        <v>230</v>
      </c>
      <c r="D23" s="113"/>
    </row>
    <row r="24" spans="1:4" ht="21">
      <c r="A24" s="117"/>
      <c r="B24" s="117"/>
      <c r="C24" s="117" t="s">
        <v>231</v>
      </c>
      <c r="D24" s="113"/>
    </row>
    <row r="25" spans="1:4" ht="21">
      <c r="A25" s="118" t="s">
        <v>214</v>
      </c>
      <c r="B25" s="116" t="s">
        <v>220</v>
      </c>
      <c r="C25" s="116" t="s">
        <v>223</v>
      </c>
      <c r="D25" s="125" t="s">
        <v>232</v>
      </c>
    </row>
    <row r="26" spans="1:4" ht="21">
      <c r="A26" s="3" t="s">
        <v>235</v>
      </c>
      <c r="B26" s="3" t="s">
        <v>221</v>
      </c>
      <c r="C26" s="3" t="s">
        <v>237</v>
      </c>
      <c r="D26" s="66" t="s">
        <v>137</v>
      </c>
    </row>
    <row r="27" spans="1:4" ht="21">
      <c r="A27" s="3"/>
      <c r="B27" s="3" t="s">
        <v>222</v>
      </c>
      <c r="C27" s="3" t="s">
        <v>238</v>
      </c>
      <c r="D27" s="66" t="s">
        <v>233</v>
      </c>
    </row>
    <row r="28" spans="1:4" ht="21">
      <c r="A28" s="3"/>
      <c r="B28" s="3"/>
      <c r="C28" s="3" t="s">
        <v>224</v>
      </c>
      <c r="D28" s="3"/>
    </row>
    <row r="29" spans="1:4" ht="21">
      <c r="A29" s="5"/>
      <c r="B29" s="5"/>
      <c r="C29" s="5" t="s">
        <v>225</v>
      </c>
      <c r="D29" s="5"/>
    </row>
  </sheetData>
  <sheetProtection/>
  <mergeCells count="3">
    <mergeCell ref="A1:D1"/>
    <mergeCell ref="A2:D2"/>
    <mergeCell ref="A3:D3"/>
  </mergeCells>
  <printOptions/>
  <pageMargins left="0.1968503937007874" right="0" top="0.7480314960629921" bottom="0.7480314960629921" header="0" footer="0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34.375" style="1" customWidth="1"/>
    <col min="2" max="2" width="45.625" style="1" customWidth="1"/>
    <col min="3" max="3" width="57.375" style="1" customWidth="1"/>
    <col min="4" max="4" width="15.625" style="1" customWidth="1"/>
    <col min="5" max="5" width="9.875" style="1" bestFit="1" customWidth="1"/>
    <col min="6" max="7" width="12.25390625" style="1" bestFit="1" customWidth="1"/>
    <col min="8" max="16384" width="9.00390625" style="1" customWidth="1"/>
  </cols>
  <sheetData>
    <row r="1" spans="1:4" ht="23.25">
      <c r="A1" s="136" t="s">
        <v>178</v>
      </c>
      <c r="B1" s="136"/>
      <c r="C1" s="136"/>
      <c r="D1" s="136"/>
    </row>
    <row r="2" spans="1:4" ht="27" customHeight="1">
      <c r="A2" s="131" t="s">
        <v>205</v>
      </c>
      <c r="B2" s="131"/>
      <c r="C2" s="131"/>
      <c r="D2" s="131"/>
    </row>
    <row r="3" spans="1:4" ht="26.25" customHeight="1">
      <c r="A3" s="132" t="s">
        <v>14</v>
      </c>
      <c r="B3" s="132"/>
      <c r="C3" s="132"/>
      <c r="D3" s="132"/>
    </row>
    <row r="4" spans="1:4" ht="26.25" customHeight="1">
      <c r="A4" s="112" t="s">
        <v>206</v>
      </c>
      <c r="B4" s="111"/>
      <c r="C4" s="111"/>
      <c r="D4" s="111"/>
    </row>
    <row r="5" spans="1:4" s="25" customFormat="1" ht="28.5" customHeight="1">
      <c r="A5" s="23" t="s">
        <v>0</v>
      </c>
      <c r="B5" s="23" t="s">
        <v>1</v>
      </c>
      <c r="C5" s="23" t="s">
        <v>2</v>
      </c>
      <c r="D5" s="24" t="s">
        <v>3</v>
      </c>
    </row>
    <row r="6" spans="1:4" ht="24" customHeight="1">
      <c r="A6" s="104" t="s">
        <v>49</v>
      </c>
      <c r="B6" s="2"/>
      <c r="C6" s="2"/>
      <c r="D6" s="100" t="s">
        <v>164</v>
      </c>
    </row>
    <row r="7" spans="1:4" ht="24" customHeight="1">
      <c r="A7" s="44" t="s">
        <v>184</v>
      </c>
      <c r="B7" s="110" t="s">
        <v>172</v>
      </c>
      <c r="C7" s="44" t="s">
        <v>188</v>
      </c>
      <c r="D7" s="101" t="s">
        <v>137</v>
      </c>
    </row>
    <row r="8" spans="1:6" ht="24" customHeight="1">
      <c r="A8" s="44" t="s">
        <v>183</v>
      </c>
      <c r="B8" s="15" t="s">
        <v>185</v>
      </c>
      <c r="C8" s="44" t="s">
        <v>189</v>
      </c>
      <c r="D8" s="101" t="s">
        <v>165</v>
      </c>
      <c r="F8" s="82"/>
    </row>
    <row r="9" spans="1:6" ht="24" customHeight="1">
      <c r="A9" s="57" t="s">
        <v>181</v>
      </c>
      <c r="B9" s="15" t="s">
        <v>186</v>
      </c>
      <c r="C9" s="44" t="s">
        <v>190</v>
      </c>
      <c r="D9" s="10"/>
      <c r="F9" s="82"/>
    </row>
    <row r="10" spans="1:6" ht="24" customHeight="1">
      <c r="A10" s="49" t="s">
        <v>182</v>
      </c>
      <c r="B10" s="15" t="s">
        <v>187</v>
      </c>
      <c r="C10" s="44" t="s">
        <v>191</v>
      </c>
      <c r="D10" s="44"/>
      <c r="F10" s="82"/>
    </row>
    <row r="11" spans="1:6" ht="24" customHeight="1">
      <c r="A11" s="95"/>
      <c r="B11" s="105"/>
      <c r="C11" s="44" t="s">
        <v>192</v>
      </c>
      <c r="D11" s="44"/>
      <c r="F11" s="83"/>
    </row>
    <row r="12" spans="1:4" ht="24" customHeight="1">
      <c r="A12" s="95"/>
      <c r="B12" s="105"/>
      <c r="C12" s="44" t="s">
        <v>193</v>
      </c>
      <c r="D12" s="44"/>
    </row>
    <row r="13" spans="1:4" ht="24" customHeight="1">
      <c r="A13" s="96"/>
      <c r="B13" s="97"/>
      <c r="C13" s="59" t="s">
        <v>194</v>
      </c>
      <c r="D13" s="59"/>
    </row>
    <row r="14" spans="1:4" ht="24" customHeight="1">
      <c r="A14" s="102" t="s">
        <v>169</v>
      </c>
      <c r="B14" s="43" t="s">
        <v>172</v>
      </c>
      <c r="C14" s="46" t="s">
        <v>195</v>
      </c>
      <c r="D14" s="100" t="s">
        <v>164</v>
      </c>
    </row>
    <row r="15" spans="1:7" ht="24" customHeight="1">
      <c r="A15" s="44" t="s">
        <v>170</v>
      </c>
      <c r="B15" s="15" t="s">
        <v>173</v>
      </c>
      <c r="C15" s="44" t="s">
        <v>196</v>
      </c>
      <c r="D15" s="101" t="s">
        <v>137</v>
      </c>
      <c r="F15" s="82"/>
      <c r="G15" s="82"/>
    </row>
    <row r="16" spans="1:8" ht="24" customHeight="1">
      <c r="A16" s="49" t="s">
        <v>171</v>
      </c>
      <c r="B16" s="15" t="s">
        <v>174</v>
      </c>
      <c r="C16" s="44" t="s">
        <v>204</v>
      </c>
      <c r="D16" s="101" t="s">
        <v>165</v>
      </c>
      <c r="F16" s="82"/>
      <c r="G16" s="82"/>
      <c r="H16" s="83"/>
    </row>
    <row r="17" spans="1:4" ht="24" customHeight="1">
      <c r="A17" s="44"/>
      <c r="B17" s="15"/>
      <c r="C17" s="44" t="s">
        <v>197</v>
      </c>
      <c r="D17" s="44"/>
    </row>
    <row r="18" spans="1:7" ht="24" customHeight="1">
      <c r="A18" s="94"/>
      <c r="B18" s="42"/>
      <c r="C18" s="44" t="s">
        <v>198</v>
      </c>
      <c r="D18" s="44"/>
      <c r="F18" s="83"/>
      <c r="G18" s="83"/>
    </row>
    <row r="19" spans="1:4" ht="24" customHeight="1">
      <c r="A19" s="94"/>
      <c r="B19" s="42"/>
      <c r="C19" s="44" t="s">
        <v>77</v>
      </c>
      <c r="D19" s="44"/>
    </row>
    <row r="20" spans="1:4" ht="24" customHeight="1">
      <c r="A20" s="94"/>
      <c r="B20" s="94"/>
      <c r="C20" s="3"/>
      <c r="D20" s="94"/>
    </row>
    <row r="21" spans="1:4" ht="24" customHeight="1">
      <c r="A21" s="5"/>
      <c r="B21" s="37"/>
      <c r="C21" s="5"/>
      <c r="D21" s="5"/>
    </row>
  </sheetData>
  <sheetProtection/>
  <mergeCells count="3">
    <mergeCell ref="A1:D1"/>
    <mergeCell ref="A2:D2"/>
    <mergeCell ref="A3:D3"/>
  </mergeCells>
  <printOptions/>
  <pageMargins left="0.1968503937007874" right="0" top="0.7480314960629921" bottom="0.7480314960629921" header="0" footer="0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49.75390625" style="6" customWidth="1"/>
    <col min="2" max="13" width="6.625" style="7" customWidth="1"/>
    <col min="14" max="14" width="20.125" style="7" customWidth="1"/>
    <col min="15" max="15" width="9.00390625" style="7" customWidth="1"/>
    <col min="16" max="16" width="11.25390625" style="7" bestFit="1" customWidth="1"/>
    <col min="17" max="16384" width="9.00390625" style="7" customWidth="1"/>
  </cols>
  <sheetData>
    <row r="1" spans="1:14" ht="29.25" customHeight="1">
      <c r="A1" s="141" t="s">
        <v>253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s="89" customFormat="1" ht="29.2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7"/>
    </row>
    <row r="3" spans="1:14" s="9" customFormat="1" ht="21">
      <c r="A3" s="137" t="s">
        <v>0</v>
      </c>
      <c r="B3" s="138" t="s">
        <v>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 t="s">
        <v>19</v>
      </c>
    </row>
    <row r="4" spans="1:14" s="9" customFormat="1" ht="21">
      <c r="A4" s="137"/>
      <c r="B4" s="8" t="s">
        <v>15</v>
      </c>
      <c r="C4" s="8" t="s">
        <v>16</v>
      </c>
      <c r="D4" s="8" t="s">
        <v>17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140"/>
    </row>
    <row r="5" spans="1:14" ht="42">
      <c r="A5" s="28" t="s">
        <v>20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24" customHeight="1">
      <c r="A6" s="3" t="s">
        <v>239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142" t="s">
        <v>54</v>
      </c>
    </row>
    <row r="7" spans="1:14" ht="24" customHeight="1">
      <c r="A7" s="11" t="s">
        <v>254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42"/>
    </row>
    <row r="8" spans="1:14" ht="24" customHeight="1">
      <c r="A8" s="1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31"/>
    </row>
    <row r="9" spans="1:14" ht="24" customHeight="1">
      <c r="A9" s="29" t="s">
        <v>52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30"/>
    </row>
    <row r="10" spans="1:14" ht="24" customHeight="1">
      <c r="A10" s="3" t="s">
        <v>240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32" t="s">
        <v>241</v>
      </c>
    </row>
    <row r="11" spans="1:14" ht="24" customHeight="1">
      <c r="A11" s="45" t="s">
        <v>242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30" t="s">
        <v>54</v>
      </c>
    </row>
    <row r="12" spans="1:14" ht="24" customHeight="1">
      <c r="A12" s="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15" t="s">
        <v>243</v>
      </c>
    </row>
    <row r="15" ht="21">
      <c r="C15" s="27"/>
    </row>
  </sheetData>
  <sheetProtection/>
  <mergeCells count="5">
    <mergeCell ref="A3:A4"/>
    <mergeCell ref="B3:M3"/>
    <mergeCell ref="N3:N4"/>
    <mergeCell ref="A1:N1"/>
    <mergeCell ref="N6:N7"/>
  </mergeCells>
  <printOptions/>
  <pageMargins left="0.3937007874015748" right="0.1968503937007874" top="0.984251968503937" bottom="0.7480314960629921" header="0.31496062992125984" footer="0.31496062992125984"/>
  <pageSetup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K18" sqref="K18"/>
    </sheetView>
  </sheetViews>
  <sheetFormatPr defaultColWidth="9.00390625" defaultRowHeight="14.25"/>
  <cols>
    <col min="1" max="1" width="24.00390625" style="1" customWidth="1"/>
    <col min="2" max="2" width="28.875" style="48" customWidth="1"/>
    <col min="3" max="3" width="30.00390625" style="48" customWidth="1"/>
    <col min="4" max="5" width="8.125" style="48" customWidth="1"/>
    <col min="6" max="6" width="9.00390625" style="48" customWidth="1"/>
    <col min="7" max="7" width="24.125" style="48" customWidth="1"/>
    <col min="8" max="8" width="24.50390625" style="48" customWidth="1"/>
    <col min="9" max="10" width="14.125" style="1" customWidth="1"/>
    <col min="11" max="16384" width="9.00390625" style="1" customWidth="1"/>
  </cols>
  <sheetData>
    <row r="1" spans="1:10" s="48" customFormat="1" ht="21">
      <c r="A1" s="47"/>
      <c r="B1" s="47"/>
      <c r="C1" s="47"/>
      <c r="D1" s="133" t="s">
        <v>22</v>
      </c>
      <c r="E1" s="134"/>
      <c r="F1" s="135"/>
      <c r="G1" s="143" t="s">
        <v>23</v>
      </c>
      <c r="H1" s="144"/>
      <c r="I1" s="143" t="s">
        <v>24</v>
      </c>
      <c r="J1" s="144"/>
    </row>
    <row r="2" spans="1:10" s="48" customFormat="1" ht="21">
      <c r="A2" s="49"/>
      <c r="B2" s="49" t="s">
        <v>25</v>
      </c>
      <c r="C2" s="49" t="s">
        <v>69</v>
      </c>
      <c r="D2" s="49" t="s">
        <v>27</v>
      </c>
      <c r="E2" s="50"/>
      <c r="F2" s="49" t="s">
        <v>28</v>
      </c>
      <c r="G2" s="145" t="s">
        <v>29</v>
      </c>
      <c r="H2" s="146"/>
      <c r="I2" s="51"/>
      <c r="J2" s="52"/>
    </row>
    <row r="3" spans="1:10" s="48" customFormat="1" ht="21">
      <c r="A3" s="49" t="s">
        <v>30</v>
      </c>
      <c r="B3" s="49" t="s">
        <v>31</v>
      </c>
      <c r="C3" s="49" t="s">
        <v>31</v>
      </c>
      <c r="D3" s="49" t="s">
        <v>32</v>
      </c>
      <c r="E3" s="49" t="s">
        <v>33</v>
      </c>
      <c r="F3" s="49" t="s">
        <v>34</v>
      </c>
      <c r="G3" s="47"/>
      <c r="H3" s="47"/>
      <c r="I3" s="47"/>
      <c r="J3" s="47" t="s">
        <v>2</v>
      </c>
    </row>
    <row r="4" spans="1:10" s="48" customFormat="1" ht="21">
      <c r="A4" s="49" t="s">
        <v>36</v>
      </c>
      <c r="B4" s="49" t="s">
        <v>37</v>
      </c>
      <c r="C4" s="49" t="s">
        <v>37</v>
      </c>
      <c r="D4" s="49" t="s">
        <v>27</v>
      </c>
      <c r="E4" s="49" t="s">
        <v>38</v>
      </c>
      <c r="F4" s="49" t="s">
        <v>39</v>
      </c>
      <c r="G4" s="49" t="s">
        <v>40</v>
      </c>
      <c r="H4" s="53" t="s">
        <v>41</v>
      </c>
      <c r="I4" s="49" t="s">
        <v>35</v>
      </c>
      <c r="J4" s="49" t="s">
        <v>43</v>
      </c>
    </row>
    <row r="5" spans="1:10" s="48" customFormat="1" ht="21">
      <c r="A5" s="49"/>
      <c r="B5" s="54"/>
      <c r="C5" s="54"/>
      <c r="D5" s="54" t="s">
        <v>44</v>
      </c>
      <c r="E5" s="54"/>
      <c r="F5" s="54"/>
      <c r="G5" s="49"/>
      <c r="H5" s="53" t="s">
        <v>42</v>
      </c>
      <c r="I5" s="54" t="s">
        <v>42</v>
      </c>
      <c r="J5" s="54" t="s">
        <v>42</v>
      </c>
    </row>
    <row r="6" spans="1:10" ht="24">
      <c r="A6" s="147" t="s">
        <v>107</v>
      </c>
      <c r="B6" s="150"/>
      <c r="C6" s="150"/>
      <c r="D6" s="153"/>
      <c r="E6" s="153"/>
      <c r="F6" s="154" t="s">
        <v>45</v>
      </c>
      <c r="G6" s="65" t="s">
        <v>47</v>
      </c>
      <c r="H6" s="65" t="s">
        <v>47</v>
      </c>
      <c r="I6" s="66" t="s">
        <v>108</v>
      </c>
      <c r="J6" s="66" t="s">
        <v>108</v>
      </c>
    </row>
    <row r="7" spans="1:10" ht="21" customHeight="1">
      <c r="A7" s="148"/>
      <c r="B7" s="151"/>
      <c r="C7" s="151"/>
      <c r="D7" s="151"/>
      <c r="E7" s="151"/>
      <c r="F7" s="155"/>
      <c r="G7" s="90" t="s">
        <v>109</v>
      </c>
      <c r="H7" s="12" t="s">
        <v>110</v>
      </c>
      <c r="I7" s="19" t="s">
        <v>111</v>
      </c>
      <c r="J7" s="19" t="s">
        <v>111</v>
      </c>
    </row>
    <row r="8" spans="1:10" ht="24">
      <c r="A8" s="148"/>
      <c r="B8" s="151"/>
      <c r="C8" s="151"/>
      <c r="D8" s="151"/>
      <c r="E8" s="151"/>
      <c r="F8" s="155"/>
      <c r="G8" s="91" t="s">
        <v>112</v>
      </c>
      <c r="H8" s="92" t="s">
        <v>112</v>
      </c>
      <c r="I8" s="19" t="s">
        <v>113</v>
      </c>
      <c r="J8" s="19" t="s">
        <v>113</v>
      </c>
    </row>
    <row r="9" spans="1:14" ht="24">
      <c r="A9" s="148"/>
      <c r="B9" s="151"/>
      <c r="C9" s="151"/>
      <c r="D9" s="151"/>
      <c r="E9" s="151"/>
      <c r="F9" s="155"/>
      <c r="G9" s="91" t="s">
        <v>114</v>
      </c>
      <c r="H9" s="92" t="s">
        <v>115</v>
      </c>
      <c r="I9" s="19" t="s">
        <v>53</v>
      </c>
      <c r="J9" s="19" t="s">
        <v>53</v>
      </c>
      <c r="K9" s="13"/>
      <c r="L9" s="13"/>
      <c r="M9" s="13"/>
      <c r="N9" s="13"/>
    </row>
    <row r="10" spans="1:14" ht="21">
      <c r="A10" s="148"/>
      <c r="B10" s="151"/>
      <c r="C10" s="151"/>
      <c r="D10" s="151"/>
      <c r="E10" s="151"/>
      <c r="F10" s="155"/>
      <c r="G10" s="91" t="s">
        <v>116</v>
      </c>
      <c r="H10" s="91" t="s">
        <v>117</v>
      </c>
      <c r="I10" s="66" t="s">
        <v>101</v>
      </c>
      <c r="J10" s="66" t="s">
        <v>101</v>
      </c>
      <c r="K10" s="13"/>
      <c r="L10" s="13"/>
      <c r="M10" s="13"/>
      <c r="N10" s="13"/>
    </row>
    <row r="11" spans="1:14" ht="24">
      <c r="A11" s="148"/>
      <c r="B11" s="151"/>
      <c r="C11" s="151"/>
      <c r="D11" s="151"/>
      <c r="E11" s="151"/>
      <c r="F11" s="155"/>
      <c r="G11" s="91" t="s">
        <v>118</v>
      </c>
      <c r="H11" s="91" t="s">
        <v>118</v>
      </c>
      <c r="I11" s="19" t="s">
        <v>119</v>
      </c>
      <c r="J11" s="19" t="s">
        <v>120</v>
      </c>
      <c r="K11" s="13"/>
      <c r="L11" s="13"/>
      <c r="M11" s="13"/>
      <c r="N11" s="13"/>
    </row>
    <row r="12" spans="1:14" ht="24">
      <c r="A12" s="148"/>
      <c r="B12" s="151"/>
      <c r="C12" s="151"/>
      <c r="D12" s="151"/>
      <c r="E12" s="151"/>
      <c r="F12" s="155"/>
      <c r="G12" s="91" t="s">
        <v>121</v>
      </c>
      <c r="H12" s="91" t="s">
        <v>122</v>
      </c>
      <c r="I12" s="19"/>
      <c r="J12" s="19"/>
      <c r="K12" s="13"/>
      <c r="L12" s="13"/>
      <c r="M12" s="13"/>
      <c r="N12" s="13"/>
    </row>
    <row r="13" spans="1:14" ht="24">
      <c r="A13" s="148"/>
      <c r="B13" s="151"/>
      <c r="C13" s="151"/>
      <c r="D13" s="151"/>
      <c r="E13" s="151"/>
      <c r="F13" s="155"/>
      <c r="G13" s="91" t="s">
        <v>123</v>
      </c>
      <c r="H13" s="91" t="s">
        <v>124</v>
      </c>
      <c r="I13" s="66"/>
      <c r="J13" s="66"/>
      <c r="K13" s="13"/>
      <c r="L13" s="13"/>
      <c r="M13" s="13"/>
      <c r="N13" s="13"/>
    </row>
    <row r="14" spans="1:14" ht="24">
      <c r="A14" s="148"/>
      <c r="B14" s="151"/>
      <c r="C14" s="151"/>
      <c r="D14" s="151"/>
      <c r="E14" s="151"/>
      <c r="F14" s="155"/>
      <c r="G14" s="91" t="s">
        <v>125</v>
      </c>
      <c r="H14" s="91" t="s">
        <v>126</v>
      </c>
      <c r="I14" s="66" t="s">
        <v>56</v>
      </c>
      <c r="J14" s="66" t="s">
        <v>56</v>
      </c>
      <c r="K14" s="13"/>
      <c r="L14" s="13"/>
      <c r="M14" s="13"/>
      <c r="N14" s="13"/>
    </row>
    <row r="15" spans="1:14" ht="24">
      <c r="A15" s="148"/>
      <c r="B15" s="151"/>
      <c r="C15" s="151"/>
      <c r="D15" s="151"/>
      <c r="E15" s="151"/>
      <c r="F15" s="155"/>
      <c r="G15" s="91"/>
      <c r="H15" s="91" t="s">
        <v>127</v>
      </c>
      <c r="I15" s="66" t="s">
        <v>128</v>
      </c>
      <c r="J15" s="66" t="s">
        <v>129</v>
      </c>
      <c r="K15" s="13"/>
      <c r="L15" s="13"/>
      <c r="M15" s="13"/>
      <c r="N15" s="13"/>
    </row>
    <row r="16" spans="1:14" ht="21">
      <c r="A16" s="148"/>
      <c r="B16" s="151"/>
      <c r="C16" s="151"/>
      <c r="D16" s="151"/>
      <c r="E16" s="151"/>
      <c r="F16" s="155"/>
      <c r="G16" s="91"/>
      <c r="H16" s="93"/>
      <c r="I16" s="66" t="s">
        <v>130</v>
      </c>
      <c r="J16" s="66" t="s">
        <v>140</v>
      </c>
      <c r="K16" s="13"/>
      <c r="L16" s="13"/>
      <c r="M16" s="13"/>
      <c r="N16" s="13"/>
    </row>
    <row r="17" spans="1:14" ht="21">
      <c r="A17" s="148"/>
      <c r="B17" s="151"/>
      <c r="C17" s="151"/>
      <c r="D17" s="151"/>
      <c r="E17" s="151"/>
      <c r="F17" s="155"/>
      <c r="G17" s="91"/>
      <c r="H17" s="93"/>
      <c r="I17" s="66"/>
      <c r="J17" s="3"/>
      <c r="K17" s="13"/>
      <c r="L17" s="13"/>
      <c r="M17" s="13"/>
      <c r="N17" s="13"/>
    </row>
    <row r="18" spans="1:14" ht="21">
      <c r="A18" s="148"/>
      <c r="B18" s="151"/>
      <c r="C18" s="151"/>
      <c r="D18" s="151"/>
      <c r="E18" s="151"/>
      <c r="F18" s="155"/>
      <c r="G18" s="91"/>
      <c r="H18" s="93"/>
      <c r="J18" s="3"/>
      <c r="K18" s="13"/>
      <c r="L18" s="13"/>
      <c r="M18" s="13"/>
      <c r="N18" s="13"/>
    </row>
    <row r="19" spans="1:14" ht="21">
      <c r="A19" s="148"/>
      <c r="B19" s="151"/>
      <c r="C19" s="151"/>
      <c r="D19" s="151"/>
      <c r="E19" s="151"/>
      <c r="F19" s="155"/>
      <c r="G19" s="91"/>
      <c r="H19" s="93"/>
      <c r="J19" s="3"/>
      <c r="K19" s="13"/>
      <c r="L19" s="13"/>
      <c r="M19" s="13"/>
      <c r="N19" s="13"/>
    </row>
    <row r="20" spans="1:14" ht="21">
      <c r="A20" s="148"/>
      <c r="B20" s="151"/>
      <c r="C20" s="151"/>
      <c r="D20" s="151"/>
      <c r="E20" s="151"/>
      <c r="F20" s="155"/>
      <c r="G20" s="91"/>
      <c r="H20" s="93"/>
      <c r="I20" s="3"/>
      <c r="J20" s="3"/>
      <c r="K20" s="13"/>
      <c r="L20" s="13"/>
      <c r="M20" s="13"/>
      <c r="N20" s="13"/>
    </row>
    <row r="21" spans="1:14" ht="21">
      <c r="A21" s="148"/>
      <c r="B21" s="151"/>
      <c r="C21" s="151"/>
      <c r="D21" s="151"/>
      <c r="E21" s="151"/>
      <c r="F21" s="155"/>
      <c r="G21" s="91"/>
      <c r="H21" s="93"/>
      <c r="I21" s="3"/>
      <c r="J21" s="3"/>
      <c r="K21" s="13"/>
      <c r="L21" s="13"/>
      <c r="M21" s="13"/>
      <c r="N21" s="13"/>
    </row>
    <row r="22" spans="1:14" ht="21">
      <c r="A22" s="148"/>
      <c r="B22" s="151"/>
      <c r="C22" s="151"/>
      <c r="D22" s="151"/>
      <c r="E22" s="151"/>
      <c r="F22" s="155"/>
      <c r="G22" s="49" t="s">
        <v>131</v>
      </c>
      <c r="H22" s="49" t="s">
        <v>131</v>
      </c>
      <c r="I22" s="3"/>
      <c r="J22" s="3"/>
      <c r="K22" s="13"/>
      <c r="L22" s="13"/>
      <c r="M22" s="13"/>
      <c r="N22" s="13"/>
    </row>
    <row r="23" spans="1:14" ht="21">
      <c r="A23" s="148"/>
      <c r="B23" s="151"/>
      <c r="C23" s="151"/>
      <c r="D23" s="151"/>
      <c r="E23" s="151"/>
      <c r="F23" s="155"/>
      <c r="G23" s="49" t="s">
        <v>132</v>
      </c>
      <c r="H23" s="49" t="s">
        <v>132</v>
      </c>
      <c r="I23" s="3"/>
      <c r="J23" s="3"/>
      <c r="K23" s="13"/>
      <c r="L23" s="13"/>
      <c r="M23" s="13"/>
      <c r="N23" s="13"/>
    </row>
    <row r="24" spans="1:14" ht="21">
      <c r="A24" s="149"/>
      <c r="B24" s="152"/>
      <c r="C24" s="152"/>
      <c r="D24" s="152"/>
      <c r="E24" s="152"/>
      <c r="F24" s="156"/>
      <c r="G24" s="54" t="s">
        <v>133</v>
      </c>
      <c r="H24" s="54" t="s">
        <v>134</v>
      </c>
      <c r="I24" s="5"/>
      <c r="J24" s="5"/>
      <c r="K24" s="13"/>
      <c r="L24" s="13"/>
      <c r="M24" s="13"/>
      <c r="N24" s="13"/>
    </row>
    <row r="25" spans="11:14" ht="21">
      <c r="K25" s="13"/>
      <c r="L25" s="13"/>
      <c r="M25" s="13"/>
      <c r="N25" s="13"/>
    </row>
    <row r="26" spans="11:14" ht="21">
      <c r="K26" s="13"/>
      <c r="L26" s="13"/>
      <c r="M26" s="13"/>
      <c r="N26" s="13"/>
    </row>
    <row r="27" spans="11:14" ht="21">
      <c r="K27" s="13"/>
      <c r="L27" s="13"/>
      <c r="M27" s="13"/>
      <c r="N27" s="13"/>
    </row>
    <row r="28" spans="11:14" ht="21">
      <c r="K28" s="13"/>
      <c r="L28" s="13"/>
      <c r="M28" s="13"/>
      <c r="N28" s="13"/>
    </row>
    <row r="29" spans="11:14" ht="21">
      <c r="K29" s="13"/>
      <c r="L29" s="13"/>
      <c r="M29" s="13"/>
      <c r="N29" s="13"/>
    </row>
    <row r="30" spans="11:14" ht="21">
      <c r="K30" s="13"/>
      <c r="L30" s="13"/>
      <c r="M30" s="13"/>
      <c r="N30" s="13"/>
    </row>
  </sheetData>
  <sheetProtection/>
  <mergeCells count="10">
    <mergeCell ref="D1:F1"/>
    <mergeCell ref="G1:H1"/>
    <mergeCell ref="I1:J1"/>
    <mergeCell ref="G2:H2"/>
    <mergeCell ref="A6:A24"/>
    <mergeCell ref="B6:B24"/>
    <mergeCell ref="C6:C24"/>
    <mergeCell ref="D6:D24"/>
    <mergeCell ref="E6:E24"/>
    <mergeCell ref="F6:F24"/>
  </mergeCells>
  <printOptions/>
  <pageMargins left="0.2" right="0.118110236220472" top="1" bottom="0.301181102" header="0.118110236220472" footer="0.118110236220472"/>
  <pageSetup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7" sqref="A7"/>
    </sheetView>
  </sheetViews>
  <sheetFormatPr defaultColWidth="9.00390625" defaultRowHeight="14.25"/>
  <cols>
    <col min="1" max="1" width="24.00390625" style="1" customWidth="1"/>
    <col min="2" max="2" width="28.875" style="48" customWidth="1"/>
    <col min="3" max="3" width="30.00390625" style="48" customWidth="1"/>
    <col min="4" max="5" width="8.125" style="48" customWidth="1"/>
    <col min="6" max="6" width="9.00390625" style="48" customWidth="1"/>
    <col min="7" max="7" width="24.125" style="48" customWidth="1"/>
    <col min="8" max="8" width="24.50390625" style="48" customWidth="1"/>
    <col min="9" max="10" width="14.125" style="1" customWidth="1"/>
    <col min="11" max="16384" width="9.00390625" style="1" customWidth="1"/>
  </cols>
  <sheetData>
    <row r="1" spans="1:10" s="48" customFormat="1" ht="21">
      <c r="A1" s="47"/>
      <c r="B1" s="47"/>
      <c r="C1" s="47"/>
      <c r="D1" s="133" t="s">
        <v>22</v>
      </c>
      <c r="E1" s="134"/>
      <c r="F1" s="135"/>
      <c r="G1" s="143" t="s">
        <v>23</v>
      </c>
      <c r="H1" s="144"/>
      <c r="I1" s="143" t="s">
        <v>24</v>
      </c>
      <c r="J1" s="144"/>
    </row>
    <row r="2" spans="1:10" s="48" customFormat="1" ht="21">
      <c r="A2" s="49"/>
      <c r="B2" s="49" t="s">
        <v>25</v>
      </c>
      <c r="C2" s="49" t="s">
        <v>69</v>
      </c>
      <c r="D2" s="49" t="s">
        <v>27</v>
      </c>
      <c r="E2" s="50"/>
      <c r="F2" s="49" t="s">
        <v>28</v>
      </c>
      <c r="G2" s="145" t="s">
        <v>29</v>
      </c>
      <c r="H2" s="146"/>
      <c r="I2" s="51"/>
      <c r="J2" s="52"/>
    </row>
    <row r="3" spans="1:10" s="48" customFormat="1" ht="21">
      <c r="A3" s="49" t="s">
        <v>30</v>
      </c>
      <c r="B3" s="49" t="s">
        <v>31</v>
      </c>
      <c r="C3" s="49" t="s">
        <v>31</v>
      </c>
      <c r="D3" s="49" t="s">
        <v>32</v>
      </c>
      <c r="E3" s="49" t="s">
        <v>33</v>
      </c>
      <c r="F3" s="49" t="s">
        <v>34</v>
      </c>
      <c r="G3" s="47"/>
      <c r="H3" s="47"/>
      <c r="I3" s="47"/>
      <c r="J3" s="47" t="s">
        <v>2</v>
      </c>
    </row>
    <row r="4" spans="1:10" s="48" customFormat="1" ht="21">
      <c r="A4" s="49" t="s">
        <v>36</v>
      </c>
      <c r="B4" s="49" t="s">
        <v>37</v>
      </c>
      <c r="C4" s="49" t="s">
        <v>37</v>
      </c>
      <c r="D4" s="49" t="s">
        <v>27</v>
      </c>
      <c r="E4" s="49" t="s">
        <v>38</v>
      </c>
      <c r="F4" s="49" t="s">
        <v>39</v>
      </c>
      <c r="G4" s="49" t="s">
        <v>40</v>
      </c>
      <c r="H4" s="53" t="s">
        <v>41</v>
      </c>
      <c r="I4" s="49" t="s">
        <v>35</v>
      </c>
      <c r="J4" s="49" t="s">
        <v>43</v>
      </c>
    </row>
    <row r="5" spans="1:10" s="48" customFormat="1" ht="21">
      <c r="A5" s="49"/>
      <c r="B5" s="54"/>
      <c r="C5" s="54"/>
      <c r="D5" s="54" t="s">
        <v>44</v>
      </c>
      <c r="E5" s="54"/>
      <c r="F5" s="54"/>
      <c r="G5" s="49"/>
      <c r="H5" s="53" t="s">
        <v>42</v>
      </c>
      <c r="I5" s="54" t="s">
        <v>42</v>
      </c>
      <c r="J5" s="54" t="s">
        <v>42</v>
      </c>
    </row>
    <row r="6" spans="1:10" ht="21">
      <c r="A6" s="36" t="s">
        <v>67</v>
      </c>
      <c r="B6" s="55"/>
      <c r="C6" s="55"/>
      <c r="D6" s="44"/>
      <c r="E6" s="44"/>
      <c r="F6" s="49" t="s">
        <v>45</v>
      </c>
      <c r="G6" s="65" t="s">
        <v>47</v>
      </c>
      <c r="H6" s="65" t="s">
        <v>47</v>
      </c>
      <c r="I6" s="66" t="s">
        <v>55</v>
      </c>
      <c r="J6" s="66" t="s">
        <v>55</v>
      </c>
    </row>
    <row r="7" spans="1:10" ht="21">
      <c r="A7" s="3" t="s">
        <v>141</v>
      </c>
      <c r="B7" s="44"/>
      <c r="C7" s="44"/>
      <c r="D7" s="44"/>
      <c r="E7" s="44"/>
      <c r="F7" s="44"/>
      <c r="G7" s="3" t="s">
        <v>81</v>
      </c>
      <c r="H7" s="3" t="s">
        <v>81</v>
      </c>
      <c r="I7" s="19" t="s">
        <v>99</v>
      </c>
      <c r="J7" s="19" t="s">
        <v>99</v>
      </c>
    </row>
    <row r="8" spans="1:10" ht="21">
      <c r="A8" s="3" t="s">
        <v>104</v>
      </c>
      <c r="B8" s="44"/>
      <c r="C8" s="44"/>
      <c r="D8" s="44"/>
      <c r="E8" s="44"/>
      <c r="F8" s="44"/>
      <c r="G8" s="3" t="s">
        <v>82</v>
      </c>
      <c r="H8" s="3" t="s">
        <v>82</v>
      </c>
      <c r="I8" s="19" t="s">
        <v>100</v>
      </c>
      <c r="J8" s="19" t="s">
        <v>100</v>
      </c>
    </row>
    <row r="9" spans="1:10" ht="21">
      <c r="A9" s="3"/>
      <c r="B9" s="44"/>
      <c r="C9" s="44"/>
      <c r="D9" s="44"/>
      <c r="E9" s="44"/>
      <c r="F9" s="44"/>
      <c r="G9" s="3" t="s">
        <v>87</v>
      </c>
      <c r="H9" s="3" t="s">
        <v>87</v>
      </c>
      <c r="I9" s="19" t="s">
        <v>101</v>
      </c>
      <c r="J9" s="19" t="s">
        <v>101</v>
      </c>
    </row>
    <row r="10" spans="1:10" ht="21">
      <c r="A10" s="3"/>
      <c r="B10" s="44"/>
      <c r="C10" s="44"/>
      <c r="D10" s="44"/>
      <c r="E10" s="44"/>
      <c r="F10" s="44"/>
      <c r="G10" s="3" t="s">
        <v>88</v>
      </c>
      <c r="H10" s="3" t="s">
        <v>90</v>
      </c>
      <c r="I10" s="66" t="s">
        <v>79</v>
      </c>
      <c r="J10" s="66" t="s">
        <v>80</v>
      </c>
    </row>
    <row r="11" spans="1:10" ht="21">
      <c r="A11" s="3"/>
      <c r="B11" s="44"/>
      <c r="C11" s="44"/>
      <c r="D11" s="44"/>
      <c r="E11" s="44"/>
      <c r="F11" s="44"/>
      <c r="G11" s="3" t="s">
        <v>89</v>
      </c>
      <c r="H11" s="3" t="s">
        <v>91</v>
      </c>
      <c r="I11" s="19"/>
      <c r="J11" s="19"/>
    </row>
    <row r="12" spans="1:10" ht="21">
      <c r="A12" s="3"/>
      <c r="B12" s="44"/>
      <c r="C12" s="44"/>
      <c r="D12" s="44"/>
      <c r="E12" s="44"/>
      <c r="F12" s="44"/>
      <c r="G12" s="3" t="s">
        <v>83</v>
      </c>
      <c r="H12" s="3" t="s">
        <v>92</v>
      </c>
      <c r="I12" s="19"/>
      <c r="J12" s="19"/>
    </row>
    <row r="13" spans="1:10" ht="21">
      <c r="A13" s="3"/>
      <c r="B13" s="44"/>
      <c r="C13" s="44"/>
      <c r="D13" s="44"/>
      <c r="E13" s="44"/>
      <c r="F13" s="44"/>
      <c r="G13" s="3" t="s">
        <v>84</v>
      </c>
      <c r="H13" s="3" t="s">
        <v>93</v>
      </c>
      <c r="I13" s="66"/>
      <c r="J13" s="66"/>
    </row>
    <row r="14" spans="1:10" ht="21">
      <c r="A14" s="3"/>
      <c r="B14" s="44"/>
      <c r="C14" s="44"/>
      <c r="D14" s="44"/>
      <c r="E14" s="44"/>
      <c r="F14" s="44"/>
      <c r="G14" s="3" t="s">
        <v>85</v>
      </c>
      <c r="H14" s="3" t="s">
        <v>94</v>
      </c>
      <c r="I14" s="66" t="s">
        <v>56</v>
      </c>
      <c r="J14" s="66" t="s">
        <v>56</v>
      </c>
    </row>
    <row r="15" spans="1:10" ht="21">
      <c r="A15" s="3"/>
      <c r="B15" s="44"/>
      <c r="C15" s="44"/>
      <c r="D15" s="44"/>
      <c r="E15" s="44"/>
      <c r="F15" s="44"/>
      <c r="G15" s="3" t="s">
        <v>86</v>
      </c>
      <c r="H15" s="3" t="s">
        <v>95</v>
      </c>
      <c r="I15" s="66" t="s">
        <v>102</v>
      </c>
      <c r="J15" s="66" t="s">
        <v>103</v>
      </c>
    </row>
    <row r="16" spans="1:10" ht="21">
      <c r="A16" s="3"/>
      <c r="B16" s="44"/>
      <c r="C16" s="44"/>
      <c r="D16" s="44"/>
      <c r="E16" s="44"/>
      <c r="F16" s="44"/>
      <c r="G16" s="3"/>
      <c r="H16" s="3" t="s">
        <v>96</v>
      </c>
      <c r="I16" s="66"/>
      <c r="J16" s="66"/>
    </row>
    <row r="17" spans="1:10" ht="21">
      <c r="A17" s="3"/>
      <c r="B17" s="44"/>
      <c r="C17" s="44"/>
      <c r="D17" s="44"/>
      <c r="E17" s="44"/>
      <c r="F17" s="44"/>
      <c r="G17" s="3"/>
      <c r="H17" s="3" t="s">
        <v>97</v>
      </c>
      <c r="I17" s="66"/>
      <c r="J17" s="3"/>
    </row>
    <row r="18" spans="1:10" ht="21">
      <c r="A18" s="3"/>
      <c r="B18" s="44"/>
      <c r="C18" s="44"/>
      <c r="D18" s="44"/>
      <c r="E18" s="44"/>
      <c r="F18" s="44"/>
      <c r="G18" s="3"/>
      <c r="H18" s="3" t="s">
        <v>98</v>
      </c>
      <c r="J18" s="3"/>
    </row>
    <row r="19" spans="1:10" ht="21">
      <c r="A19" s="3"/>
      <c r="B19" s="44"/>
      <c r="C19" s="44"/>
      <c r="D19" s="44"/>
      <c r="E19" s="44"/>
      <c r="F19" s="44"/>
      <c r="G19" s="3"/>
      <c r="H19" s="3"/>
      <c r="J19" s="3"/>
    </row>
    <row r="20" spans="1:10" ht="21">
      <c r="A20" s="3"/>
      <c r="B20" s="44"/>
      <c r="C20" s="44"/>
      <c r="D20" s="44"/>
      <c r="E20" s="44"/>
      <c r="F20" s="44"/>
      <c r="G20" s="3"/>
      <c r="H20" s="3"/>
      <c r="I20" s="3"/>
      <c r="J20" s="3"/>
    </row>
    <row r="21" spans="1:10" ht="21">
      <c r="A21" s="3"/>
      <c r="B21" s="44"/>
      <c r="C21" s="44"/>
      <c r="D21" s="44"/>
      <c r="E21" s="44"/>
      <c r="F21" s="44"/>
      <c r="G21" s="3"/>
      <c r="H21" s="3"/>
      <c r="I21" s="3"/>
      <c r="J21" s="3"/>
    </row>
    <row r="22" spans="1:10" ht="21">
      <c r="A22" s="3"/>
      <c r="B22" s="44"/>
      <c r="C22" s="44"/>
      <c r="D22" s="44"/>
      <c r="E22" s="44"/>
      <c r="F22" s="44"/>
      <c r="G22" s="3"/>
      <c r="H22" s="3"/>
      <c r="I22" s="3"/>
      <c r="J22" s="3"/>
    </row>
    <row r="23" spans="1:10" ht="21">
      <c r="A23" s="3"/>
      <c r="B23" s="16"/>
      <c r="C23" s="44"/>
      <c r="D23" s="44"/>
      <c r="E23" s="44"/>
      <c r="F23" s="44"/>
      <c r="G23" s="61" t="s">
        <v>48</v>
      </c>
      <c r="H23" s="67" t="s">
        <v>48</v>
      </c>
      <c r="I23" s="3"/>
      <c r="J23" s="14"/>
    </row>
    <row r="24" spans="1:10" ht="21">
      <c r="A24" s="64"/>
      <c r="B24" s="54"/>
      <c r="C24" s="54"/>
      <c r="D24" s="59"/>
      <c r="E24" s="59"/>
      <c r="F24" s="59"/>
      <c r="G24" s="62" t="s">
        <v>79</v>
      </c>
      <c r="H24" s="62" t="s">
        <v>80</v>
      </c>
      <c r="I24" s="5"/>
      <c r="J24" s="38"/>
    </row>
  </sheetData>
  <sheetProtection/>
  <mergeCells count="4">
    <mergeCell ref="D1:F1"/>
    <mergeCell ref="G1:H1"/>
    <mergeCell ref="I1:J1"/>
    <mergeCell ref="G2:H2"/>
  </mergeCells>
  <printOptions/>
  <pageMargins left="0.2" right="0.118110236220472" top="1" bottom="0.301181102" header="0.118110236220472" footer="0.118110236220472"/>
  <pageSetup horizontalDpi="600" verticalDpi="600" orientation="landscape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H14" sqref="H14"/>
    </sheetView>
  </sheetViews>
  <sheetFormatPr defaultColWidth="9.00390625" defaultRowHeight="14.25"/>
  <cols>
    <col min="1" max="1" width="18.25390625" style="1" customWidth="1"/>
    <col min="2" max="2" width="43.375" style="1" customWidth="1"/>
    <col min="3" max="3" width="44.50390625" style="1" customWidth="1"/>
    <col min="4" max="6" width="9.625" style="1" customWidth="1"/>
    <col min="7" max="7" width="18.125" style="1" customWidth="1"/>
    <col min="8" max="8" width="17.625" style="1" customWidth="1"/>
    <col min="9" max="9" width="19.125" style="1" customWidth="1"/>
    <col min="10" max="10" width="17.125" style="1" customWidth="1"/>
    <col min="11" max="11" width="9.00390625" style="1" customWidth="1"/>
    <col min="12" max="12" width="13.375" style="82" bestFit="1" customWidth="1"/>
    <col min="13" max="16384" width="9.00390625" style="1" customWidth="1"/>
  </cols>
  <sheetData>
    <row r="1" spans="1:12" s="70" customFormat="1" ht="21">
      <c r="A1" s="68"/>
      <c r="B1" s="69" t="s">
        <v>25</v>
      </c>
      <c r="C1" s="69" t="s">
        <v>21</v>
      </c>
      <c r="D1" s="157" t="s">
        <v>22</v>
      </c>
      <c r="E1" s="158"/>
      <c r="F1" s="159"/>
      <c r="G1" s="160" t="s">
        <v>23</v>
      </c>
      <c r="H1" s="161"/>
      <c r="I1" s="160" t="s">
        <v>24</v>
      </c>
      <c r="J1" s="161"/>
      <c r="L1" s="88"/>
    </row>
    <row r="2" spans="1:12" s="70" customFormat="1" ht="21">
      <c r="A2" s="71" t="s">
        <v>30</v>
      </c>
      <c r="B2" s="72" t="s">
        <v>31</v>
      </c>
      <c r="C2" s="72" t="s">
        <v>26</v>
      </c>
      <c r="D2" s="71" t="s">
        <v>27</v>
      </c>
      <c r="E2" s="73"/>
      <c r="F2" s="71" t="s">
        <v>28</v>
      </c>
      <c r="G2" s="162" t="s">
        <v>29</v>
      </c>
      <c r="H2" s="163"/>
      <c r="I2" s="74"/>
      <c r="J2" s="75"/>
      <c r="L2" s="88"/>
    </row>
    <row r="3" spans="1:12" s="70" customFormat="1" ht="21">
      <c r="A3" s="71" t="s">
        <v>36</v>
      </c>
      <c r="B3" s="72" t="s">
        <v>37</v>
      </c>
      <c r="C3" s="72" t="s">
        <v>31</v>
      </c>
      <c r="D3" s="71" t="s">
        <v>32</v>
      </c>
      <c r="E3" s="71" t="s">
        <v>33</v>
      </c>
      <c r="F3" s="71" t="s">
        <v>59</v>
      </c>
      <c r="G3" s="68" t="s">
        <v>40</v>
      </c>
      <c r="H3" s="76" t="s">
        <v>41</v>
      </c>
      <c r="I3" s="68" t="s">
        <v>35</v>
      </c>
      <c r="J3" s="68" t="s">
        <v>2</v>
      </c>
      <c r="L3" s="88"/>
    </row>
    <row r="4" spans="1:12" s="70" customFormat="1" ht="21">
      <c r="A4" s="77"/>
      <c r="B4" s="74"/>
      <c r="C4" s="74" t="s">
        <v>37</v>
      </c>
      <c r="D4" s="78" t="s">
        <v>58</v>
      </c>
      <c r="E4" s="78" t="s">
        <v>38</v>
      </c>
      <c r="F4" s="78"/>
      <c r="G4" s="77"/>
      <c r="H4" s="75" t="s">
        <v>42</v>
      </c>
      <c r="I4" s="78" t="s">
        <v>42</v>
      </c>
      <c r="J4" s="78" t="s">
        <v>57</v>
      </c>
      <c r="L4" s="88"/>
    </row>
    <row r="5" spans="1:10" ht="21">
      <c r="A5" s="3" t="s">
        <v>71</v>
      </c>
      <c r="B5" s="3"/>
      <c r="C5" s="3"/>
      <c r="D5" s="66" t="s">
        <v>45</v>
      </c>
      <c r="E5" s="66"/>
      <c r="F5" s="66"/>
      <c r="G5" s="79" t="s">
        <v>47</v>
      </c>
      <c r="H5" s="79" t="s">
        <v>47</v>
      </c>
      <c r="I5" s="12"/>
      <c r="J5" s="12"/>
    </row>
    <row r="6" spans="1:10" ht="21.75" customHeight="1">
      <c r="A6" s="3" t="s">
        <v>72</v>
      </c>
      <c r="B6" s="3"/>
      <c r="C6" s="3"/>
      <c r="D6" s="3"/>
      <c r="E6" s="3"/>
      <c r="F6" s="3"/>
      <c r="G6" s="3" t="s">
        <v>62</v>
      </c>
      <c r="H6" s="3" t="s">
        <v>64</v>
      </c>
      <c r="I6" s="3" t="s">
        <v>149</v>
      </c>
      <c r="J6" s="3" t="s">
        <v>149</v>
      </c>
    </row>
    <row r="7" spans="1:10" ht="19.5" customHeight="1">
      <c r="A7" s="3" t="s">
        <v>70</v>
      </c>
      <c r="B7" s="3"/>
      <c r="C7" s="3"/>
      <c r="D7" s="3"/>
      <c r="E7" s="3"/>
      <c r="F7" s="3"/>
      <c r="G7" s="3" t="s">
        <v>66</v>
      </c>
      <c r="H7" s="3" t="s">
        <v>65</v>
      </c>
      <c r="I7" s="3" t="s">
        <v>150</v>
      </c>
      <c r="J7" s="3" t="s">
        <v>150</v>
      </c>
    </row>
    <row r="8" spans="1:10" ht="21">
      <c r="A8" s="3" t="s">
        <v>142</v>
      </c>
      <c r="B8" s="3"/>
      <c r="C8" s="3"/>
      <c r="D8" s="3"/>
      <c r="E8" s="3"/>
      <c r="F8" s="3"/>
      <c r="G8" s="3" t="s">
        <v>63</v>
      </c>
      <c r="H8" s="3" t="s">
        <v>146</v>
      </c>
      <c r="I8" s="3" t="s">
        <v>76</v>
      </c>
      <c r="J8" s="3" t="s">
        <v>60</v>
      </c>
    </row>
    <row r="9" spans="1:10" ht="21">
      <c r="A9" s="3" t="s">
        <v>143</v>
      </c>
      <c r="B9" s="3"/>
      <c r="C9" s="3"/>
      <c r="D9" s="3"/>
      <c r="E9" s="3"/>
      <c r="F9" s="3"/>
      <c r="G9" s="3" t="s">
        <v>73</v>
      </c>
      <c r="H9" s="3" t="s">
        <v>147</v>
      </c>
      <c r="I9" s="66"/>
      <c r="J9" s="63" t="s">
        <v>78</v>
      </c>
    </row>
    <row r="10" spans="1:10" ht="21">
      <c r="A10" s="3" t="s">
        <v>144</v>
      </c>
      <c r="B10" s="3"/>
      <c r="C10" s="3"/>
      <c r="D10" s="3"/>
      <c r="E10" s="3"/>
      <c r="F10" s="3"/>
      <c r="G10" s="4" t="s">
        <v>74</v>
      </c>
      <c r="H10" s="79" t="s">
        <v>46</v>
      </c>
      <c r="I10" s="66"/>
      <c r="J10" s="63" t="s">
        <v>151</v>
      </c>
    </row>
    <row r="11" spans="1:10" ht="21">
      <c r="A11" s="3" t="s">
        <v>145</v>
      </c>
      <c r="B11" s="3"/>
      <c r="C11" s="3"/>
      <c r="D11" s="3"/>
      <c r="E11" s="3"/>
      <c r="F11" s="3"/>
      <c r="G11" s="4" t="s">
        <v>75</v>
      </c>
      <c r="H11" s="3" t="s">
        <v>61</v>
      </c>
      <c r="I11" s="66"/>
      <c r="J11" s="63" t="s">
        <v>152</v>
      </c>
    </row>
    <row r="12" spans="1:10" ht="21">
      <c r="A12" s="3"/>
      <c r="B12" s="3"/>
      <c r="C12" s="3"/>
      <c r="D12" s="3"/>
      <c r="E12" s="3"/>
      <c r="F12" s="3"/>
      <c r="G12" s="3" t="s">
        <v>136</v>
      </c>
      <c r="H12" s="3" t="s">
        <v>148</v>
      </c>
      <c r="I12" s="66"/>
      <c r="J12" s="63" t="s">
        <v>153</v>
      </c>
    </row>
    <row r="13" spans="1:10" ht="21">
      <c r="A13" s="3"/>
      <c r="B13" s="3"/>
      <c r="C13" s="3"/>
      <c r="D13" s="3"/>
      <c r="E13" s="3"/>
      <c r="F13" s="3"/>
      <c r="G13" s="3" t="s">
        <v>135</v>
      </c>
      <c r="H13" s="3"/>
      <c r="I13" s="66"/>
      <c r="J13" s="66"/>
    </row>
    <row r="14" spans="1:10" ht="21">
      <c r="A14" s="3"/>
      <c r="B14" s="3"/>
      <c r="C14" s="3"/>
      <c r="D14" s="3"/>
      <c r="E14" s="3"/>
      <c r="F14" s="3"/>
      <c r="G14" s="3"/>
      <c r="H14" s="3"/>
      <c r="I14" s="66"/>
      <c r="J14" s="66"/>
    </row>
    <row r="15" spans="1:10" ht="21">
      <c r="A15" s="3"/>
      <c r="B15" s="3"/>
      <c r="C15" s="3"/>
      <c r="D15" s="3"/>
      <c r="E15" s="3"/>
      <c r="F15" s="3"/>
      <c r="G15" s="3"/>
      <c r="H15" s="3"/>
      <c r="I15" s="66"/>
      <c r="J15" s="66"/>
    </row>
    <row r="16" spans="1:10" ht="21">
      <c r="A16" s="3"/>
      <c r="B16" s="3"/>
      <c r="C16" s="3"/>
      <c r="D16" s="3"/>
      <c r="E16" s="3"/>
      <c r="F16" s="3"/>
      <c r="G16" s="3"/>
      <c r="H16" s="3"/>
      <c r="I16" s="80"/>
      <c r="J16" s="80"/>
    </row>
    <row r="17" spans="1:10" ht="2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2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21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21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2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2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21">
      <c r="A23" s="5"/>
      <c r="B23" s="5"/>
      <c r="C23" s="5"/>
      <c r="D23" s="5"/>
      <c r="E23" s="5"/>
      <c r="F23" s="5"/>
      <c r="G23" s="5"/>
      <c r="H23" s="5"/>
      <c r="I23" s="5"/>
      <c r="J23" s="5"/>
    </row>
  </sheetData>
  <sheetProtection/>
  <mergeCells count="4">
    <mergeCell ref="D1:F1"/>
    <mergeCell ref="G1:H1"/>
    <mergeCell ref="I1:J1"/>
    <mergeCell ref="G2:H2"/>
  </mergeCells>
  <printOptions/>
  <pageMargins left="0.2" right="0" top="1" bottom="0.25" header="0.3" footer="0.3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6">
      <selection activeCell="G36" sqref="G36"/>
    </sheetView>
  </sheetViews>
  <sheetFormatPr defaultColWidth="9.00390625" defaultRowHeight="14.25"/>
  <cols>
    <col min="1" max="1" width="34.375" style="1" customWidth="1"/>
    <col min="2" max="2" width="45.625" style="1" customWidth="1"/>
    <col min="3" max="3" width="57.375" style="1" customWidth="1"/>
    <col min="4" max="4" width="15.625" style="1" customWidth="1"/>
    <col min="5" max="5" width="9.875" style="1" bestFit="1" customWidth="1"/>
    <col min="6" max="7" width="12.25390625" style="1" bestFit="1" customWidth="1"/>
    <col min="8" max="16384" width="9.00390625" style="1" customWidth="1"/>
  </cols>
  <sheetData>
    <row r="1" spans="1:4" ht="23.25">
      <c r="A1" s="136" t="s">
        <v>178</v>
      </c>
      <c r="B1" s="136"/>
      <c r="C1" s="136"/>
      <c r="D1" s="136"/>
    </row>
    <row r="2" spans="1:4" ht="27" customHeight="1">
      <c r="A2" s="131" t="s">
        <v>155</v>
      </c>
      <c r="B2" s="131"/>
      <c r="C2" s="131"/>
      <c r="D2" s="131"/>
    </row>
    <row r="3" spans="1:4" ht="26.25" customHeight="1">
      <c r="A3" s="132" t="s">
        <v>14</v>
      </c>
      <c r="B3" s="132"/>
      <c r="C3" s="132"/>
      <c r="D3" s="132"/>
    </row>
    <row r="4" spans="1:4" s="25" customFormat="1" ht="28.5" customHeight="1">
      <c r="A4" s="23" t="s">
        <v>0</v>
      </c>
      <c r="B4" s="23" t="s">
        <v>1</v>
      </c>
      <c r="C4" s="23" t="s">
        <v>2</v>
      </c>
      <c r="D4" s="24" t="s">
        <v>3</v>
      </c>
    </row>
    <row r="5" spans="1:4" ht="22.5" customHeight="1">
      <c r="A5" s="33" t="s">
        <v>50</v>
      </c>
      <c r="B5" s="2"/>
      <c r="C5" s="2"/>
      <c r="D5" s="2"/>
    </row>
    <row r="6" spans="1:4" ht="21">
      <c r="A6" s="3" t="s">
        <v>18</v>
      </c>
      <c r="B6" s="63"/>
      <c r="C6" s="3"/>
      <c r="D6" s="4"/>
    </row>
    <row r="7" spans="1:6" ht="21">
      <c r="A7" s="3" t="s">
        <v>156</v>
      </c>
      <c r="B7" s="84" t="s">
        <v>157</v>
      </c>
      <c r="C7" s="11" t="s">
        <v>159</v>
      </c>
      <c r="D7" s="19" t="s">
        <v>164</v>
      </c>
      <c r="F7" s="82"/>
    </row>
    <row r="8" spans="1:6" ht="21">
      <c r="A8" s="66" t="s">
        <v>180</v>
      </c>
      <c r="B8" s="84" t="s">
        <v>160</v>
      </c>
      <c r="C8" s="84" t="s">
        <v>161</v>
      </c>
      <c r="D8" s="19" t="s">
        <v>137</v>
      </c>
      <c r="F8" s="83"/>
    </row>
    <row r="9" spans="1:6" ht="21">
      <c r="A9" s="3"/>
      <c r="B9" s="84"/>
      <c r="C9" s="3" t="s">
        <v>162</v>
      </c>
      <c r="D9" s="19" t="s">
        <v>165</v>
      </c>
      <c r="F9" s="82"/>
    </row>
    <row r="10" spans="1:6" ht="21">
      <c r="A10" s="3"/>
      <c r="B10" s="84"/>
      <c r="C10" s="3" t="s">
        <v>163</v>
      </c>
      <c r="D10" s="4"/>
      <c r="F10" s="82"/>
    </row>
    <row r="11" spans="1:6" ht="21">
      <c r="A11" s="5"/>
      <c r="B11" s="85"/>
      <c r="C11" s="5"/>
      <c r="D11" s="39"/>
      <c r="F11" s="83"/>
    </row>
    <row r="12" spans="1:4" ht="24" customHeight="1">
      <c r="A12" s="17" t="s">
        <v>158</v>
      </c>
      <c r="B12" s="103" t="s">
        <v>166</v>
      </c>
      <c r="C12" s="109" t="s">
        <v>167</v>
      </c>
      <c r="D12" s="19" t="s">
        <v>164</v>
      </c>
    </row>
    <row r="13" spans="1:6" ht="24" customHeight="1">
      <c r="A13" s="66" t="s">
        <v>179</v>
      </c>
      <c r="B13" s="103" t="s">
        <v>175</v>
      </c>
      <c r="C13" s="107" t="s">
        <v>176</v>
      </c>
      <c r="D13" s="19" t="s">
        <v>137</v>
      </c>
      <c r="F13" s="82"/>
    </row>
    <row r="14" spans="1:6" ht="24" customHeight="1">
      <c r="A14" s="17"/>
      <c r="B14" s="103"/>
      <c r="C14" s="44" t="s">
        <v>168</v>
      </c>
      <c r="D14" s="19" t="s">
        <v>165</v>
      </c>
      <c r="F14" s="83"/>
    </row>
    <row r="15" spans="1:6" ht="24" customHeight="1">
      <c r="A15" s="17"/>
      <c r="B15" s="103"/>
      <c r="C15" s="44" t="s">
        <v>177</v>
      </c>
      <c r="D15" s="20"/>
      <c r="F15" s="83"/>
    </row>
    <row r="16" spans="1:6" ht="24" customHeight="1">
      <c r="A16" s="17"/>
      <c r="B16" s="103"/>
      <c r="C16" s="44"/>
      <c r="D16" s="20"/>
      <c r="F16" s="83"/>
    </row>
    <row r="17" spans="1:4" ht="24" customHeight="1">
      <c r="A17" s="22"/>
      <c r="B17" s="86"/>
      <c r="C17" s="5"/>
      <c r="D17" s="4"/>
    </row>
    <row r="18" spans="1:4" ht="24" customHeight="1">
      <c r="A18" s="104" t="s">
        <v>49</v>
      </c>
      <c r="B18" s="2"/>
      <c r="C18" s="2"/>
      <c r="D18" s="100" t="s">
        <v>164</v>
      </c>
    </row>
    <row r="19" spans="1:4" ht="24" customHeight="1">
      <c r="A19" s="44" t="s">
        <v>184</v>
      </c>
      <c r="B19" s="110" t="s">
        <v>172</v>
      </c>
      <c r="C19" s="44" t="s">
        <v>188</v>
      </c>
      <c r="D19" s="101" t="s">
        <v>137</v>
      </c>
    </row>
    <row r="20" spans="1:6" ht="24" customHeight="1">
      <c r="A20" s="44" t="s">
        <v>183</v>
      </c>
      <c r="B20" s="15" t="s">
        <v>185</v>
      </c>
      <c r="C20" s="44" t="s">
        <v>189</v>
      </c>
      <c r="D20" s="101" t="s">
        <v>165</v>
      </c>
      <c r="F20" s="82"/>
    </row>
    <row r="21" spans="1:6" ht="24" customHeight="1">
      <c r="A21" s="57" t="s">
        <v>181</v>
      </c>
      <c r="B21" s="15" t="s">
        <v>186</v>
      </c>
      <c r="C21" s="44" t="s">
        <v>190</v>
      </c>
      <c r="D21" s="10"/>
      <c r="F21" s="82"/>
    </row>
    <row r="22" spans="1:6" ht="24" customHeight="1">
      <c r="A22" s="49" t="s">
        <v>182</v>
      </c>
      <c r="B22" s="15" t="s">
        <v>187</v>
      </c>
      <c r="C22" s="44" t="s">
        <v>191</v>
      </c>
      <c r="D22" s="44"/>
      <c r="F22" s="82"/>
    </row>
    <row r="23" spans="1:6" ht="24" customHeight="1">
      <c r="A23" s="95"/>
      <c r="B23" s="105"/>
      <c r="C23" s="44" t="s">
        <v>192</v>
      </c>
      <c r="D23" s="44"/>
      <c r="F23" s="83"/>
    </row>
    <row r="24" spans="1:4" ht="24" customHeight="1">
      <c r="A24" s="95"/>
      <c r="B24" s="105"/>
      <c r="C24" s="44" t="s">
        <v>193</v>
      </c>
      <c r="D24" s="44"/>
    </row>
    <row r="25" spans="1:4" ht="24" customHeight="1">
      <c r="A25" s="96"/>
      <c r="B25" s="97"/>
      <c r="C25" s="59" t="s">
        <v>194</v>
      </c>
      <c r="D25" s="59"/>
    </row>
    <row r="26" spans="1:4" ht="24" customHeight="1">
      <c r="A26" s="102" t="s">
        <v>169</v>
      </c>
      <c r="B26" s="43" t="s">
        <v>172</v>
      </c>
      <c r="C26" s="46" t="s">
        <v>195</v>
      </c>
      <c r="D26" s="100" t="s">
        <v>164</v>
      </c>
    </row>
    <row r="27" spans="1:7" ht="24" customHeight="1">
      <c r="A27" s="44" t="s">
        <v>170</v>
      </c>
      <c r="B27" s="15" t="s">
        <v>173</v>
      </c>
      <c r="C27" s="44" t="s">
        <v>196</v>
      </c>
      <c r="D27" s="101" t="s">
        <v>137</v>
      </c>
      <c r="F27" s="82">
        <v>5890704.91</v>
      </c>
      <c r="G27" s="82">
        <v>5890704.91</v>
      </c>
    </row>
    <row r="28" spans="1:8" ht="24" customHeight="1">
      <c r="A28" s="49" t="s">
        <v>171</v>
      </c>
      <c r="B28" s="15" t="s">
        <v>174</v>
      </c>
      <c r="C28" s="44" t="s">
        <v>204</v>
      </c>
      <c r="D28" s="101" t="s">
        <v>165</v>
      </c>
      <c r="F28" s="82">
        <v>1641855</v>
      </c>
      <c r="G28" s="82">
        <v>1643200</v>
      </c>
      <c r="H28" s="83">
        <f>+G28-F28</f>
        <v>1345</v>
      </c>
    </row>
    <row r="29" spans="1:4" ht="24" customHeight="1">
      <c r="A29" s="44"/>
      <c r="B29" s="15"/>
      <c r="C29" s="44" t="s">
        <v>197</v>
      </c>
      <c r="D29" s="44"/>
    </row>
    <row r="30" spans="1:7" ht="24" customHeight="1">
      <c r="A30" s="94"/>
      <c r="B30" s="42"/>
      <c r="C30" s="44" t="s">
        <v>198</v>
      </c>
      <c r="D30" s="44"/>
      <c r="F30" s="83">
        <f>+F27/F28</f>
        <v>3.587835046334786</v>
      </c>
      <c r="G30" s="83">
        <f>+G27/G28</f>
        <v>3.584898314264849</v>
      </c>
    </row>
    <row r="31" spans="1:4" ht="24" customHeight="1">
      <c r="A31" s="94"/>
      <c r="B31" s="42"/>
      <c r="C31" s="44" t="s">
        <v>77</v>
      </c>
      <c r="D31" s="44"/>
    </row>
    <row r="32" spans="1:4" ht="24" customHeight="1">
      <c r="A32" s="94"/>
      <c r="B32" s="94"/>
      <c r="C32" s="3"/>
      <c r="D32" s="94"/>
    </row>
    <row r="33" spans="1:4" ht="24" customHeight="1">
      <c r="A33" s="5"/>
      <c r="B33" s="37"/>
      <c r="C33" s="5"/>
      <c r="D33" s="5"/>
    </row>
    <row r="34" spans="1:6" ht="24" customHeight="1">
      <c r="A34" s="29" t="s">
        <v>51</v>
      </c>
      <c r="B34" s="40"/>
      <c r="C34" s="34"/>
      <c r="D34" s="35"/>
      <c r="F34" s="82"/>
    </row>
    <row r="35" spans="1:4" ht="24" customHeight="1">
      <c r="A35" s="44" t="s">
        <v>68</v>
      </c>
      <c r="B35" s="106" t="s">
        <v>157</v>
      </c>
      <c r="C35" s="107" t="s">
        <v>200</v>
      </c>
      <c r="D35" s="19" t="s">
        <v>164</v>
      </c>
    </row>
    <row r="36" spans="1:4" ht="24" customHeight="1">
      <c r="A36" s="44" t="s">
        <v>154</v>
      </c>
      <c r="B36" s="106" t="s">
        <v>199</v>
      </c>
      <c r="C36" s="108" t="s">
        <v>201</v>
      </c>
      <c r="D36" s="19" t="s">
        <v>137</v>
      </c>
    </row>
    <row r="37" spans="1:4" ht="24" customHeight="1">
      <c r="A37" s="49" t="s">
        <v>106</v>
      </c>
      <c r="B37" s="98"/>
      <c r="C37" s="44" t="s">
        <v>203</v>
      </c>
      <c r="D37" s="19" t="s">
        <v>165</v>
      </c>
    </row>
    <row r="38" spans="1:4" ht="24" customHeight="1">
      <c r="A38" s="94"/>
      <c r="B38" s="99"/>
      <c r="C38" s="44" t="s">
        <v>202</v>
      </c>
      <c r="D38" s="3"/>
    </row>
    <row r="39" spans="1:4" ht="24" customHeight="1">
      <c r="A39" s="94"/>
      <c r="B39" s="99"/>
      <c r="C39" s="44" t="s">
        <v>138</v>
      </c>
      <c r="D39" s="3"/>
    </row>
    <row r="40" spans="1:4" ht="24" customHeight="1">
      <c r="A40" s="94"/>
      <c r="B40" s="99"/>
      <c r="C40" s="44" t="s">
        <v>139</v>
      </c>
      <c r="D40" s="3"/>
    </row>
    <row r="41" spans="1:4" ht="24" customHeight="1">
      <c r="A41" s="5"/>
      <c r="B41" s="41"/>
      <c r="C41" s="5"/>
      <c r="D41" s="5"/>
    </row>
  </sheetData>
  <sheetProtection/>
  <mergeCells count="3">
    <mergeCell ref="A2:D2"/>
    <mergeCell ref="A3:D3"/>
    <mergeCell ref="A1:D1"/>
  </mergeCells>
  <printOptions/>
  <pageMargins left="0.3937007874015748" right="0.1968503937007874" top="0.7874015748031497" bottom="0.1968503937007874" header="0.11811023622047245" footer="0.11811023622047245"/>
  <pageSetup horizontalDpi="600" verticalDpi="600" orientation="landscape" paperSize="9" scale="85" r:id="rId1"/>
  <rowBreaks count="1" manualBreakCount="1">
    <brk id="25" max="255" man="1"/>
  </rowBreaks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30.875" style="48" customWidth="1"/>
    <col min="2" max="2" width="28.125" style="48" customWidth="1"/>
    <col min="3" max="3" width="30.00390625" style="48" customWidth="1"/>
    <col min="4" max="5" width="9.00390625" style="48" customWidth="1"/>
    <col min="6" max="6" width="10.00390625" style="48" customWidth="1"/>
    <col min="7" max="8" width="23.50390625" style="48" customWidth="1"/>
    <col min="9" max="10" width="14.25390625" style="48" bestFit="1" customWidth="1"/>
    <col min="11" max="16384" width="9.00390625" style="48" customWidth="1"/>
  </cols>
  <sheetData>
    <row r="1" spans="1:10" ht="21">
      <c r="A1" s="47"/>
      <c r="B1" s="47"/>
      <c r="C1" s="47"/>
      <c r="D1" s="133" t="s">
        <v>22</v>
      </c>
      <c r="E1" s="134"/>
      <c r="F1" s="135"/>
      <c r="G1" s="143" t="s">
        <v>23</v>
      </c>
      <c r="H1" s="144"/>
      <c r="I1" s="143" t="s">
        <v>24</v>
      </c>
      <c r="J1" s="144"/>
    </row>
    <row r="2" spans="1:10" ht="21">
      <c r="A2" s="49"/>
      <c r="B2" s="49" t="s">
        <v>25</v>
      </c>
      <c r="C2" s="49" t="s">
        <v>69</v>
      </c>
      <c r="D2" s="49" t="s">
        <v>27</v>
      </c>
      <c r="E2" s="50"/>
      <c r="F2" s="49" t="s">
        <v>28</v>
      </c>
      <c r="G2" s="145" t="s">
        <v>29</v>
      </c>
      <c r="H2" s="146"/>
      <c r="I2" s="51"/>
      <c r="J2" s="52"/>
    </row>
    <row r="3" spans="1:10" ht="21">
      <c r="A3" s="49" t="s">
        <v>30</v>
      </c>
      <c r="B3" s="49" t="s">
        <v>31</v>
      </c>
      <c r="C3" s="49" t="s">
        <v>31</v>
      </c>
      <c r="D3" s="49" t="s">
        <v>32</v>
      </c>
      <c r="E3" s="49" t="s">
        <v>33</v>
      </c>
      <c r="F3" s="49" t="s">
        <v>34</v>
      </c>
      <c r="G3" s="47"/>
      <c r="H3" s="47"/>
      <c r="I3" s="47"/>
      <c r="J3" s="47" t="s">
        <v>2</v>
      </c>
    </row>
    <row r="4" spans="1:10" ht="21">
      <c r="A4" s="49" t="s">
        <v>36</v>
      </c>
      <c r="B4" s="49" t="s">
        <v>37</v>
      </c>
      <c r="C4" s="49" t="s">
        <v>37</v>
      </c>
      <c r="D4" s="49" t="s">
        <v>27</v>
      </c>
      <c r="E4" s="49" t="s">
        <v>38</v>
      </c>
      <c r="F4" s="49" t="s">
        <v>39</v>
      </c>
      <c r="G4" s="49" t="s">
        <v>40</v>
      </c>
      <c r="H4" s="53" t="s">
        <v>41</v>
      </c>
      <c r="I4" s="49" t="s">
        <v>35</v>
      </c>
      <c r="J4" s="49" t="s">
        <v>43</v>
      </c>
    </row>
    <row r="5" spans="1:10" ht="21">
      <c r="A5" s="54"/>
      <c r="B5" s="54"/>
      <c r="C5" s="54"/>
      <c r="D5" s="54" t="s">
        <v>44</v>
      </c>
      <c r="E5" s="54"/>
      <c r="F5" s="54"/>
      <c r="G5" s="54"/>
      <c r="H5" s="52" t="s">
        <v>42</v>
      </c>
      <c r="I5" s="54" t="s">
        <v>42</v>
      </c>
      <c r="J5" s="54" t="s">
        <v>42</v>
      </c>
    </row>
    <row r="6" spans="1:10" ht="21">
      <c r="A6" s="46" t="s">
        <v>105</v>
      </c>
      <c r="B6" s="55"/>
      <c r="C6" s="55"/>
      <c r="D6" s="44"/>
      <c r="E6" s="44"/>
      <c r="F6" s="49"/>
      <c r="G6" s="56" t="s">
        <v>47</v>
      </c>
      <c r="H6" s="56" t="s">
        <v>47</v>
      </c>
      <c r="I6" s="57"/>
      <c r="J6" s="57"/>
    </row>
    <row r="7" spans="1:10" ht="21">
      <c r="A7" s="44"/>
      <c r="B7" s="44"/>
      <c r="C7" s="44"/>
      <c r="D7" s="44"/>
      <c r="E7" s="44"/>
      <c r="F7" s="49"/>
      <c r="G7" s="44"/>
      <c r="H7" s="44"/>
      <c r="I7" s="57"/>
      <c r="J7" s="57"/>
    </row>
    <row r="8" spans="1:10" ht="21">
      <c r="A8" s="44"/>
      <c r="B8" s="44"/>
      <c r="C8" s="44"/>
      <c r="D8" s="44"/>
      <c r="E8" s="44"/>
      <c r="F8" s="49"/>
      <c r="G8" s="44"/>
      <c r="H8" s="44"/>
      <c r="I8" s="57"/>
      <c r="J8" s="57"/>
    </row>
    <row r="9" spans="1:10" ht="21">
      <c r="A9" s="44"/>
      <c r="B9" s="44"/>
      <c r="C9" s="44"/>
      <c r="D9" s="44"/>
      <c r="E9" s="44"/>
      <c r="F9" s="49"/>
      <c r="G9" s="44"/>
      <c r="H9" s="44"/>
      <c r="I9" s="57"/>
      <c r="J9" s="57"/>
    </row>
    <row r="10" spans="1:10" ht="21">
      <c r="A10" s="44"/>
      <c r="B10" s="44"/>
      <c r="C10" s="44"/>
      <c r="D10" s="44"/>
      <c r="E10" s="44"/>
      <c r="F10" s="44"/>
      <c r="G10" s="44"/>
      <c r="H10" s="44"/>
      <c r="I10" s="58"/>
      <c r="J10" s="58"/>
    </row>
    <row r="11" spans="1:10" ht="21">
      <c r="A11" s="44"/>
      <c r="B11" s="44"/>
      <c r="C11" s="44"/>
      <c r="D11" s="44"/>
      <c r="E11" s="44"/>
      <c r="F11" s="44"/>
      <c r="G11" s="44"/>
      <c r="H11" s="44"/>
      <c r="I11" s="57"/>
      <c r="J11" s="57"/>
    </row>
    <row r="12" spans="1:10" ht="21">
      <c r="A12" s="44"/>
      <c r="B12" s="44"/>
      <c r="C12" s="44"/>
      <c r="D12" s="44"/>
      <c r="E12" s="44"/>
      <c r="F12" s="44"/>
      <c r="G12" s="44"/>
      <c r="H12" s="44"/>
      <c r="I12" s="49"/>
      <c r="J12" s="49"/>
    </row>
    <row r="13" spans="1:10" ht="21">
      <c r="A13" s="44"/>
      <c r="B13" s="44"/>
      <c r="C13" s="44"/>
      <c r="D13" s="44"/>
      <c r="E13" s="44"/>
      <c r="F13" s="44"/>
      <c r="G13" s="44"/>
      <c r="H13" s="44"/>
      <c r="I13" s="44"/>
      <c r="J13" s="44"/>
    </row>
    <row r="14" spans="1:10" ht="21">
      <c r="A14" s="44"/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21">
      <c r="A15" s="44"/>
      <c r="B15" s="44"/>
      <c r="C15" s="44"/>
      <c r="D15" s="44"/>
      <c r="E15" s="44"/>
      <c r="F15" s="44"/>
      <c r="G15" s="44"/>
      <c r="H15" s="44"/>
      <c r="I15" s="44"/>
      <c r="J15" s="44"/>
    </row>
    <row r="16" spans="1:10" ht="21">
      <c r="A16" s="44"/>
      <c r="B16" s="44"/>
      <c r="C16" s="44"/>
      <c r="D16" s="44"/>
      <c r="E16" s="44"/>
      <c r="F16" s="44"/>
      <c r="G16" s="44"/>
      <c r="H16" s="44"/>
      <c r="I16" s="44"/>
      <c r="J16" s="44"/>
    </row>
    <row r="17" spans="1:10" ht="21">
      <c r="A17" s="44"/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21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pans="1:10" ht="21">
      <c r="A19" s="44"/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21">
      <c r="A20" s="44"/>
      <c r="B20" s="44"/>
      <c r="C20" s="44"/>
      <c r="D20" s="44"/>
      <c r="E20" s="44"/>
      <c r="F20" s="44"/>
      <c r="G20" s="44"/>
      <c r="H20" s="44"/>
      <c r="I20" s="44"/>
      <c r="J20" s="44"/>
    </row>
    <row r="21" spans="1:10" ht="21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spans="1:10" ht="21">
      <c r="A22" s="44"/>
      <c r="B22" s="44"/>
      <c r="C22" s="44"/>
      <c r="D22" s="44"/>
      <c r="E22" s="44"/>
      <c r="F22" s="44"/>
      <c r="G22" s="44"/>
      <c r="H22" s="44"/>
      <c r="I22" s="44"/>
      <c r="J22" s="44"/>
    </row>
    <row r="23" spans="1:10" ht="21">
      <c r="A23" s="44"/>
      <c r="B23" s="16"/>
      <c r="C23" s="44"/>
      <c r="D23" s="44"/>
      <c r="E23" s="44"/>
      <c r="F23" s="44"/>
      <c r="G23" s="44"/>
      <c r="H23" s="44"/>
      <c r="I23" s="44"/>
      <c r="J23" s="44"/>
    </row>
    <row r="24" spans="1:10" ht="21">
      <c r="A24" s="44"/>
      <c r="B24" s="16"/>
      <c r="C24" s="44"/>
      <c r="D24" s="44"/>
      <c r="E24" s="44"/>
      <c r="F24" s="44"/>
      <c r="G24" s="44"/>
      <c r="H24" s="44"/>
      <c r="I24" s="44"/>
      <c r="J24" s="16"/>
    </row>
    <row r="25" spans="1:10" ht="21">
      <c r="A25" s="44"/>
      <c r="B25" s="16"/>
      <c r="C25" s="44"/>
      <c r="D25" s="44"/>
      <c r="E25" s="44"/>
      <c r="F25" s="44"/>
      <c r="G25" s="44"/>
      <c r="H25" s="44"/>
      <c r="I25" s="44"/>
      <c r="J25" s="16"/>
    </row>
    <row r="26" spans="1:10" ht="21">
      <c r="A26" s="44"/>
      <c r="B26" s="16"/>
      <c r="C26" s="44"/>
      <c r="D26" s="44"/>
      <c r="E26" s="44"/>
      <c r="F26" s="44"/>
      <c r="G26" s="44"/>
      <c r="H26" s="44"/>
      <c r="I26" s="44"/>
      <c r="J26" s="16"/>
    </row>
    <row r="27" spans="1:10" ht="21">
      <c r="A27" s="44"/>
      <c r="B27" s="16"/>
      <c r="C27" s="44"/>
      <c r="D27" s="44"/>
      <c r="E27" s="44"/>
      <c r="F27" s="44"/>
      <c r="G27" s="44"/>
      <c r="H27" s="44"/>
      <c r="I27" s="44"/>
      <c r="J27" s="16"/>
    </row>
    <row r="28" spans="1:10" ht="21">
      <c r="A28" s="44"/>
      <c r="B28" s="16"/>
      <c r="C28" s="44"/>
      <c r="D28" s="44"/>
      <c r="E28" s="44"/>
      <c r="F28" s="44"/>
      <c r="G28" s="60"/>
      <c r="H28" s="61"/>
      <c r="I28" s="44"/>
      <c r="J28" s="16"/>
    </row>
    <row r="29" spans="1:10" ht="21">
      <c r="A29" s="44"/>
      <c r="B29" s="16"/>
      <c r="C29" s="44"/>
      <c r="D29" s="44"/>
      <c r="E29" s="44"/>
      <c r="F29" s="44"/>
      <c r="G29" s="61"/>
      <c r="H29" s="61"/>
      <c r="I29" s="44"/>
      <c r="J29" s="16"/>
    </row>
    <row r="30" spans="1:10" ht="21">
      <c r="A30" s="44"/>
      <c r="B30" s="16"/>
      <c r="C30" s="44"/>
      <c r="D30" s="44"/>
      <c r="E30" s="44"/>
      <c r="F30" s="44"/>
      <c r="G30" s="61"/>
      <c r="H30" s="61"/>
      <c r="I30" s="44"/>
      <c r="J30" s="16"/>
    </row>
    <row r="31" spans="1:10" ht="21">
      <c r="A31" s="44"/>
      <c r="B31" s="44"/>
      <c r="C31" s="44"/>
      <c r="D31" s="44"/>
      <c r="E31" s="44"/>
      <c r="F31" s="44"/>
      <c r="G31" s="61"/>
      <c r="H31" s="61"/>
      <c r="I31" s="44"/>
      <c r="J31" s="44"/>
    </row>
    <row r="32" spans="1:10" ht="21">
      <c r="A32" s="59"/>
      <c r="B32" s="59"/>
      <c r="C32" s="59"/>
      <c r="D32" s="59"/>
      <c r="E32" s="59"/>
      <c r="F32" s="59"/>
      <c r="G32" s="62"/>
      <c r="H32" s="62"/>
      <c r="I32" s="59"/>
      <c r="J32" s="59"/>
    </row>
  </sheetData>
  <sheetProtection/>
  <mergeCells count="4">
    <mergeCell ref="D1:F1"/>
    <mergeCell ref="G1:H1"/>
    <mergeCell ref="I1:J1"/>
    <mergeCell ref="G2:H2"/>
  </mergeCells>
  <printOptions/>
  <pageMargins left="0.2" right="0.2" top="0.6" bottom="0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somchit</dc:creator>
  <cp:keywords/>
  <dc:description/>
  <cp:lastModifiedBy>สุวิมล วอดทอง</cp:lastModifiedBy>
  <cp:lastPrinted>2022-05-18T02:58:58Z</cp:lastPrinted>
  <dcterms:created xsi:type="dcterms:W3CDTF">2009-01-19T10:24:56Z</dcterms:created>
  <dcterms:modified xsi:type="dcterms:W3CDTF">2022-05-18T03:13:46Z</dcterms:modified>
  <cp:category/>
  <cp:version/>
  <cp:contentType/>
  <cp:contentStatus/>
</cp:coreProperties>
</file>